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 activeTab="1"/>
  </bookViews>
  <sheets>
    <sheet name="GATE student" sheetId="2" r:id="rId1"/>
    <sheet name="placement record" sheetId="3" r:id="rId2"/>
    <sheet name="dhoot" sheetId="6" r:id="rId3"/>
    <sheet name="summary" sheetId="4" r:id="rId4"/>
  </sheets>
  <definedNames>
    <definedName name="_xlnm.Print_Titles" localSheetId="0">'GATE student'!$9:$9</definedName>
  </definedNames>
  <calcPr calcId="152511"/>
</workbook>
</file>

<file path=xl/calcChain.xml><?xml version="1.0" encoding="utf-8"?>
<calcChain xmlns="http://schemas.openxmlformats.org/spreadsheetml/2006/main">
  <c r="H17" i="4" l="1"/>
  <c r="H12" i="4"/>
  <c r="H13" i="4"/>
  <c r="H14" i="4"/>
  <c r="H15" i="4"/>
  <c r="H16" i="4"/>
  <c r="H11" i="4"/>
  <c r="G17" i="4"/>
  <c r="F17" i="4"/>
  <c r="E17" i="4"/>
  <c r="D17" i="4"/>
  <c r="C17" i="4"/>
</calcChain>
</file>

<file path=xl/sharedStrings.xml><?xml version="1.0" encoding="utf-8"?>
<sst xmlns="http://schemas.openxmlformats.org/spreadsheetml/2006/main" count="988" uniqueCount="213">
  <si>
    <t>Sr. No.</t>
  </si>
  <si>
    <t>Cast/ category</t>
  </si>
  <si>
    <t>Full Name of student</t>
  </si>
  <si>
    <t>Aman Srivastava</t>
  </si>
  <si>
    <t>OBC</t>
  </si>
  <si>
    <t>OPEN</t>
  </si>
  <si>
    <t>Vijay Motamwar</t>
  </si>
  <si>
    <t>Rohit Dhote</t>
  </si>
  <si>
    <t>Pratik Ingle</t>
  </si>
  <si>
    <t>Omar Farooq</t>
  </si>
  <si>
    <t>Irfan Shaikh</t>
  </si>
  <si>
    <t>Shankar Navpute</t>
  </si>
  <si>
    <t>Leena Khadke</t>
  </si>
  <si>
    <t>SC</t>
  </si>
  <si>
    <t>Vaibhav Patil</t>
  </si>
  <si>
    <t>Swapnil Ghodke</t>
  </si>
  <si>
    <t>Avinash Sonwane</t>
  </si>
  <si>
    <t>Branch</t>
  </si>
  <si>
    <t>Civil Engg.</t>
  </si>
  <si>
    <t xml:space="preserve">Instru Engg. </t>
  </si>
  <si>
    <t>Sanjiv Gupta</t>
  </si>
  <si>
    <t>Rishabh Thakur</t>
  </si>
  <si>
    <t>Akshay Tejwani</t>
  </si>
  <si>
    <t>Chaitanya Pathare</t>
  </si>
  <si>
    <t>Ojas Lunawat</t>
  </si>
  <si>
    <t>Kiran Gajbhiye</t>
  </si>
  <si>
    <t>Computer Engg.</t>
  </si>
  <si>
    <t>Siddheshwar Gurav</t>
  </si>
  <si>
    <t>Shyam Deshmukh</t>
  </si>
  <si>
    <t>ENTC Engg.</t>
  </si>
  <si>
    <t>Electrical Engg.</t>
  </si>
  <si>
    <t>Shriram Landge</t>
  </si>
  <si>
    <t>Abhishek Deshmukh</t>
  </si>
  <si>
    <t>Swagat Vipulwar</t>
  </si>
  <si>
    <t>Ketan Kurkute</t>
  </si>
  <si>
    <t>Prashant Harane</t>
  </si>
  <si>
    <t>Vikas Idole</t>
  </si>
  <si>
    <t>Nikhil Sonmankar</t>
  </si>
  <si>
    <t>Sacchak Waghmare</t>
  </si>
  <si>
    <t>Qualified</t>
  </si>
  <si>
    <t>Mechanical Engg.</t>
  </si>
  <si>
    <t>Shivam Ambekar</t>
  </si>
  <si>
    <t>Akshay Chaudhari</t>
  </si>
  <si>
    <t>Prajwal Gawande</t>
  </si>
  <si>
    <t>Shubham Kachare</t>
  </si>
  <si>
    <t>Nikhil Kapile</t>
  </si>
  <si>
    <t>Harshal Dhande</t>
  </si>
  <si>
    <t>Mrunal Karale</t>
  </si>
  <si>
    <t>Shubham Kawale</t>
  </si>
  <si>
    <t>Jeevan Kizhakkekalayil</t>
  </si>
  <si>
    <t>Rishabh Radhakrishnan</t>
  </si>
  <si>
    <t>Sandip Sawant</t>
  </si>
  <si>
    <t>Krunal Taksale</t>
  </si>
  <si>
    <t>Abhishek Sharma</t>
  </si>
  <si>
    <t>Vitthal Shewalkar</t>
  </si>
  <si>
    <t>Asmita Samdur</t>
  </si>
  <si>
    <t>GOVERNMENT COLLEGE OF ENGINEERING, JALGAON</t>
  </si>
  <si>
    <t>“Globally Accepted Engineers with Human Skill”</t>
  </si>
  <si>
    <r>
      <t xml:space="preserve">(An Autonomous Institute of Govt. of Maharashtra) </t>
    </r>
    <r>
      <rPr>
        <b/>
        <sz val="10.5"/>
        <color rgb="FF1C4587"/>
        <rFont val="Times New Roman"/>
        <family val="1"/>
      </rPr>
      <t xml:space="preserve"> </t>
    </r>
  </si>
  <si>
    <t>National Highway No. 6, Jalgaon-425002</t>
  </si>
  <si>
    <r>
      <t>Phone: ​</t>
    </r>
    <r>
      <rPr>
        <sz val="11"/>
        <color theme="1"/>
        <rFont val="Times New Roman"/>
        <family val="1"/>
      </rPr>
      <t xml:space="preserve">0257-2281522  </t>
    </r>
    <r>
      <rPr>
        <b/>
        <sz val="11"/>
        <color theme="1"/>
        <rFont val="Times New Roman"/>
        <family val="1"/>
      </rPr>
      <t xml:space="preserve">                                                             Fax: ​0257-2281319                                                                                                                   </t>
    </r>
  </si>
  <si>
    <t xml:space="preserve">  Website: www.gcoej.ac.in                                      E-mail:placements@gcoej.ac.in</t>
  </si>
  <si>
    <t>GATE Score</t>
  </si>
  <si>
    <t>Cut off</t>
  </si>
  <si>
    <t>Prize money</t>
  </si>
  <si>
    <t>GCOEJ/Estt./2018/</t>
  </si>
  <si>
    <t>Students Placement 2017-18</t>
  </si>
  <si>
    <t xml:space="preserve">  Website: www.gcoej.ac.in                  E-mail:placements@gcoej.ac.in</t>
  </si>
  <si>
    <t>Name of Student</t>
  </si>
  <si>
    <t xml:space="preserve">Company Name </t>
  </si>
  <si>
    <t>Package/Year</t>
  </si>
  <si>
    <t>Year</t>
  </si>
  <si>
    <t>Name of Department</t>
  </si>
  <si>
    <t xml:space="preserve">                                        Phone: ​0257-2281522                        Fax: ​0257-2281319                                                                                                                   </t>
  </si>
  <si>
    <t>Snehasis Paul</t>
  </si>
  <si>
    <t>Nikhil Pandey</t>
  </si>
  <si>
    <t>Endress+Hauser flowtech Pvt. Ltd. Aurangabad</t>
  </si>
  <si>
    <t>Gajanan Hoge</t>
  </si>
  <si>
    <t>Amul Jalan</t>
  </si>
  <si>
    <t>Rushikesh Patale</t>
  </si>
  <si>
    <t>Chandan Gondane</t>
  </si>
  <si>
    <t>Kailas Bhokre</t>
  </si>
  <si>
    <t>Amol Patankar</t>
  </si>
  <si>
    <t>Yogesh Shrangare</t>
  </si>
  <si>
    <t>Vrushabh Dandhare</t>
  </si>
  <si>
    <t>Abhishel Deshmukh</t>
  </si>
  <si>
    <t>Instrumentation Engg</t>
  </si>
  <si>
    <t>E&amp;TC Engg.</t>
  </si>
  <si>
    <t>Analog Automation Pvt. Ltd. Pune</t>
  </si>
  <si>
    <t>Lalit Gawate</t>
  </si>
  <si>
    <t>Roshan Manapure</t>
  </si>
  <si>
    <t>Amitkumar Dubey</t>
  </si>
  <si>
    <t>Sunil Pophale</t>
  </si>
  <si>
    <t>Shriram Transport Finance Company Ltd. Jalgaon</t>
  </si>
  <si>
    <t>Uddhav Wani</t>
  </si>
  <si>
    <t>Date:26/03/2018</t>
  </si>
  <si>
    <t>GCOEJ/Estt./Revised/2018/882</t>
  </si>
  <si>
    <t>Sr. No</t>
  </si>
  <si>
    <t>students on Roll</t>
  </si>
  <si>
    <t>Incampus placement</t>
  </si>
  <si>
    <t>Students Placement Record 2017-18</t>
  </si>
  <si>
    <t>Mechanical Engg</t>
  </si>
  <si>
    <t>Electronics &amp; Telecommunication Engg</t>
  </si>
  <si>
    <t>Instrumentation Engg.</t>
  </si>
  <si>
    <t>Eligible Student        ( 60% upto VI Sem)</t>
  </si>
  <si>
    <t>Vishal Alhade</t>
  </si>
  <si>
    <t>Vaishali Patil</t>
  </si>
  <si>
    <t>Assetsoft  Pvt. Ltd. Pune</t>
  </si>
  <si>
    <t xml:space="preserve">SIDDIQUI SHAGUPTA ANJUM </t>
  </si>
  <si>
    <t>Global Technologies, Pune</t>
  </si>
  <si>
    <t>Dr. G.M. Malwatkar</t>
  </si>
  <si>
    <t>Dean III and TPO</t>
  </si>
  <si>
    <t xml:space="preserve">(An Autonomous Institute of Govt. of Maharashtra) </t>
  </si>
  <si>
    <t>Phone: ​0257-2281522 Fax: ​0257-2281319</t>
  </si>
  <si>
    <t>Website: www.gcoej.ac.in E-mail:placements@gcoej.ac.in</t>
  </si>
  <si>
    <t>Company Name</t>
  </si>
  <si>
    <t>Amol Rekhate</t>
  </si>
  <si>
    <t>Electrical</t>
  </si>
  <si>
    <t>1.4 Lakh</t>
  </si>
  <si>
    <t>2017-18</t>
  </si>
  <si>
    <t>Amol Kachgunde</t>
  </si>
  <si>
    <t>Elecrical</t>
  </si>
  <si>
    <t>Mangesh Waghmare</t>
  </si>
  <si>
    <t>Amol Pund</t>
  </si>
  <si>
    <t>Sharad Dhole</t>
  </si>
  <si>
    <t>Manish Shekhawat</t>
  </si>
  <si>
    <t>Swapnil Jambhale</t>
  </si>
  <si>
    <t>Akshay Suradkar</t>
  </si>
  <si>
    <t>Vaibhav Kharat</t>
  </si>
  <si>
    <t>Shubham kute</t>
  </si>
  <si>
    <t>Nikhil Somankar</t>
  </si>
  <si>
    <t>Kokila Gore</t>
  </si>
  <si>
    <t>Manjutai Kolekar</t>
  </si>
  <si>
    <t>Manisha Gupta</t>
  </si>
  <si>
    <t>Shubhangi Gore</t>
  </si>
  <si>
    <t>Rushikesh Shinde</t>
  </si>
  <si>
    <t>Computer</t>
  </si>
  <si>
    <t>Aishwarya Jadhav</t>
  </si>
  <si>
    <t>Anuja Momale</t>
  </si>
  <si>
    <t>Ashwini Rathod</t>
  </si>
  <si>
    <t>Laxmi Khedkar</t>
  </si>
  <si>
    <t>Nikita Ahire</t>
  </si>
  <si>
    <t>Shraddha Chaudhari</t>
  </si>
  <si>
    <t>Sonali Bhele</t>
  </si>
  <si>
    <t>Vaishali pathade</t>
  </si>
  <si>
    <t>Pradip Jadhav</t>
  </si>
  <si>
    <t>Instru</t>
  </si>
  <si>
    <t>Jitendra Gaikwad</t>
  </si>
  <si>
    <t>Himanshu Nagpure</t>
  </si>
  <si>
    <t>Aditi Kharche</t>
  </si>
  <si>
    <t>Diksha shegakar</t>
  </si>
  <si>
    <t>Gauri Shete</t>
  </si>
  <si>
    <t>Namrata Bobade</t>
  </si>
  <si>
    <t>Jagruti Kolhe</t>
  </si>
  <si>
    <t>Mayuri Joshi</t>
  </si>
  <si>
    <t>Nikita Raut</t>
  </si>
  <si>
    <t>Harshada Patil</t>
  </si>
  <si>
    <t>Payal Manikpuri</t>
  </si>
  <si>
    <t>Priyanka Bhangale</t>
  </si>
  <si>
    <t>Rakshanda Mahajan</t>
  </si>
  <si>
    <t>Sneha CHirde</t>
  </si>
  <si>
    <t>Sonali Ingale</t>
  </si>
  <si>
    <t>krinshna Darkonde</t>
  </si>
  <si>
    <t>E&amp;TC</t>
  </si>
  <si>
    <t>Kewal Farkade</t>
  </si>
  <si>
    <t>Jayesh Mahale</t>
  </si>
  <si>
    <t>Nishikant Tayde</t>
  </si>
  <si>
    <t>Uddhav Patharwat</t>
  </si>
  <si>
    <t>Prashant waghmare</t>
  </si>
  <si>
    <t>Karankumar Yalamanchi</t>
  </si>
  <si>
    <t>Yogesh Nanaware</t>
  </si>
  <si>
    <t>vishakha Alai</t>
  </si>
  <si>
    <t>Archana Waghmare</t>
  </si>
  <si>
    <t>Kalyani Rameshwar</t>
  </si>
  <si>
    <t>Mayuri Kambale</t>
  </si>
  <si>
    <t>Sonali Lahane</t>
  </si>
  <si>
    <t>Shailaija Maske</t>
  </si>
  <si>
    <t>Minal Uike</t>
  </si>
  <si>
    <t>Mohini Patil</t>
  </si>
  <si>
    <t>Puja Thosar</t>
  </si>
  <si>
    <t>Pranita Rathod</t>
  </si>
  <si>
    <t>Ravina Raundale</t>
  </si>
  <si>
    <t>Umesh Shinde</t>
  </si>
  <si>
    <t>Ankita Tamshete</t>
  </si>
  <si>
    <t>Shruti Watane</t>
  </si>
  <si>
    <t>Gayatri Wani</t>
  </si>
  <si>
    <t>Dhoot Transmission Pvt. Ltd. Aurangabad</t>
  </si>
  <si>
    <t>2.0 Lakh</t>
  </si>
  <si>
    <t>2.4 Lakh</t>
  </si>
  <si>
    <t>2.44 Lakh</t>
  </si>
  <si>
    <t>1.44 Lakh</t>
  </si>
  <si>
    <t>2.8 Lakh</t>
  </si>
  <si>
    <t>Total Placement</t>
  </si>
  <si>
    <t>% Placement</t>
  </si>
  <si>
    <t>GATE Qualified List (2017-18)</t>
  </si>
  <si>
    <t>Sagar More</t>
  </si>
  <si>
    <t>INSTRU</t>
  </si>
  <si>
    <t>Orchid scientific &amp; innovative india pvt.Ltd. Nashik</t>
  </si>
  <si>
    <t>1.2 Lakh</t>
  </si>
  <si>
    <t>Akshay Ghodake</t>
  </si>
  <si>
    <t>Comp</t>
  </si>
  <si>
    <t>Redhat, Pune</t>
  </si>
  <si>
    <t>Syed Rizwan</t>
  </si>
  <si>
    <t>NPAV pune</t>
  </si>
  <si>
    <t>Rajat Mangrulkar</t>
  </si>
  <si>
    <t>3.5 Lakh</t>
  </si>
  <si>
    <t>Rishab  Thakur</t>
  </si>
  <si>
    <t>Himanshu A. Nagpure</t>
  </si>
  <si>
    <t>CDSP, Aurangabad</t>
  </si>
  <si>
    <t>1.0 Lakh</t>
  </si>
  <si>
    <t>Vivek Dharaskar</t>
  </si>
  <si>
    <t>Riohan Narkhede</t>
  </si>
  <si>
    <t>GATE 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</si>
</sst>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660000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1C4587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1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0" xfId="0" applyAlignment="1"/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5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I62" sqref="I62"/>
    </sheetView>
  </sheetViews>
  <sheetFormatPr defaultRowHeight="15" x14ac:dyDescent="0.25"/>
  <cols>
    <col min="1" max="1" width="5.7109375" customWidth="1"/>
    <col min="2" max="2" width="11.7109375" customWidth="1"/>
    <col min="3" max="3" width="20.5703125" customWidth="1"/>
  </cols>
  <sheetData>
    <row r="1" spans="1:7" ht="18.75" x14ac:dyDescent="0.25">
      <c r="A1" s="53" t="s">
        <v>56</v>
      </c>
      <c r="B1" s="53"/>
      <c r="C1" s="53"/>
      <c r="D1" s="53"/>
      <c r="E1" s="53"/>
      <c r="F1" s="53"/>
      <c r="G1" s="53"/>
    </row>
    <row r="2" spans="1:7" ht="12" customHeight="1" x14ac:dyDescent="0.25">
      <c r="A2" s="54" t="s">
        <v>58</v>
      </c>
      <c r="B2" s="54"/>
      <c r="C2" s="54"/>
      <c r="D2" s="54"/>
      <c r="E2" s="54"/>
      <c r="F2" s="54"/>
      <c r="G2" s="54"/>
    </row>
    <row r="3" spans="1:7" ht="15.75" x14ac:dyDescent="0.25">
      <c r="A3" s="55" t="s">
        <v>57</v>
      </c>
      <c r="B3" s="55"/>
      <c r="C3" s="55"/>
      <c r="D3" s="55"/>
      <c r="E3" s="55"/>
      <c r="F3" s="55"/>
      <c r="G3" s="55"/>
    </row>
    <row r="4" spans="1:7" ht="15.75" customHeight="1" x14ac:dyDescent="0.25">
      <c r="A4" s="57" t="s">
        <v>59</v>
      </c>
      <c r="B4" s="57"/>
      <c r="C4" s="57"/>
      <c r="D4" s="57"/>
      <c r="E4" s="57"/>
      <c r="F4" s="57"/>
      <c r="G4" s="57"/>
    </row>
    <row r="5" spans="1:7" ht="15" customHeight="1" x14ac:dyDescent="0.25">
      <c r="A5" s="58" t="s">
        <v>60</v>
      </c>
      <c r="B5" s="58"/>
      <c r="C5" s="58"/>
      <c r="D5" s="58"/>
      <c r="E5" s="58"/>
      <c r="F5" s="58"/>
      <c r="G5" s="58"/>
    </row>
    <row r="6" spans="1:7" s="4" customFormat="1" ht="18" customHeight="1" thickBot="1" x14ac:dyDescent="0.3">
      <c r="A6" s="59" t="s">
        <v>61</v>
      </c>
      <c r="B6" s="59"/>
      <c r="C6" s="59"/>
      <c r="D6" s="59"/>
      <c r="E6" s="59"/>
      <c r="F6" s="59"/>
      <c r="G6" s="59"/>
    </row>
    <row r="7" spans="1:7" s="4" customFormat="1" ht="14.25" customHeight="1" x14ac:dyDescent="0.25">
      <c r="A7" s="52" t="s">
        <v>96</v>
      </c>
      <c r="B7" s="52"/>
      <c r="C7" s="52"/>
      <c r="D7" s="52"/>
      <c r="E7" s="5"/>
      <c r="F7" s="60" t="s">
        <v>95</v>
      </c>
      <c r="G7" s="60"/>
    </row>
    <row r="8" spans="1:7" s="4" customFormat="1" ht="23.25" customHeight="1" x14ac:dyDescent="0.25">
      <c r="A8" s="56" t="s">
        <v>194</v>
      </c>
      <c r="B8" s="56"/>
      <c r="C8" s="56"/>
      <c r="D8" s="56"/>
      <c r="E8" s="56"/>
      <c r="F8" s="56"/>
      <c r="G8" s="56"/>
    </row>
    <row r="9" spans="1:7" ht="38.25" customHeight="1" x14ac:dyDescent="0.25">
      <c r="A9" s="1" t="s">
        <v>0</v>
      </c>
      <c r="B9" s="1" t="s">
        <v>17</v>
      </c>
      <c r="C9" s="1" t="s">
        <v>2</v>
      </c>
      <c r="D9" s="1" t="s">
        <v>1</v>
      </c>
      <c r="E9" s="1" t="s">
        <v>62</v>
      </c>
      <c r="F9" s="1" t="s">
        <v>63</v>
      </c>
      <c r="G9" s="1" t="s">
        <v>64</v>
      </c>
    </row>
    <row r="10" spans="1:7" x14ac:dyDescent="0.25">
      <c r="A10" s="3">
        <v>1</v>
      </c>
      <c r="B10" s="47" t="s">
        <v>18</v>
      </c>
      <c r="C10" s="2" t="s">
        <v>6</v>
      </c>
      <c r="D10" s="2" t="s">
        <v>4</v>
      </c>
      <c r="E10" s="3">
        <v>49.42</v>
      </c>
      <c r="F10" s="3">
        <v>24.2</v>
      </c>
      <c r="G10" s="2" t="s">
        <v>39</v>
      </c>
    </row>
    <row r="11" spans="1:7" x14ac:dyDescent="0.25">
      <c r="A11" s="3">
        <v>2</v>
      </c>
      <c r="B11" s="47"/>
      <c r="C11" s="2" t="s">
        <v>7</v>
      </c>
      <c r="D11" s="2" t="s">
        <v>4</v>
      </c>
      <c r="E11" s="3">
        <v>46.71</v>
      </c>
      <c r="F11" s="3">
        <v>24.2</v>
      </c>
      <c r="G11" s="2" t="s">
        <v>39</v>
      </c>
    </row>
    <row r="12" spans="1:7" x14ac:dyDescent="0.25">
      <c r="A12" s="3">
        <v>3</v>
      </c>
      <c r="B12" s="47"/>
      <c r="C12" s="2" t="s">
        <v>8</v>
      </c>
      <c r="D12" s="2" t="s">
        <v>5</v>
      </c>
      <c r="E12" s="3">
        <v>43.76</v>
      </c>
      <c r="F12" s="3">
        <v>26.9</v>
      </c>
      <c r="G12" s="2" t="s">
        <v>39</v>
      </c>
    </row>
    <row r="13" spans="1:7" x14ac:dyDescent="0.25">
      <c r="A13" s="3">
        <v>5</v>
      </c>
      <c r="B13" s="47"/>
      <c r="C13" s="2" t="s">
        <v>10</v>
      </c>
      <c r="D13" s="2" t="s">
        <v>4</v>
      </c>
      <c r="E13" s="3">
        <v>41.95</v>
      </c>
      <c r="F13" s="3">
        <v>24.2</v>
      </c>
      <c r="G13" s="2" t="s">
        <v>39</v>
      </c>
    </row>
    <row r="14" spans="1:7" ht="14.25" customHeight="1" x14ac:dyDescent="0.25">
      <c r="A14" s="3">
        <v>4</v>
      </c>
      <c r="B14" s="47"/>
      <c r="C14" s="2" t="s">
        <v>9</v>
      </c>
      <c r="D14" s="2" t="s">
        <v>5</v>
      </c>
      <c r="E14" s="3">
        <v>40.159999999999997</v>
      </c>
      <c r="F14" s="3">
        <v>26.9</v>
      </c>
      <c r="G14" s="2" t="s">
        <v>39</v>
      </c>
    </row>
    <row r="15" spans="1:7" x14ac:dyDescent="0.25">
      <c r="A15" s="3">
        <v>6</v>
      </c>
      <c r="B15" s="47"/>
      <c r="C15" s="2" t="s">
        <v>11</v>
      </c>
      <c r="D15" s="2" t="s">
        <v>5</v>
      </c>
      <c r="E15" s="3">
        <v>39.26</v>
      </c>
      <c r="F15" s="3">
        <v>26.9</v>
      </c>
      <c r="G15" s="2" t="s">
        <v>39</v>
      </c>
    </row>
    <row r="16" spans="1:7" x14ac:dyDescent="0.25">
      <c r="A16" s="3">
        <v>7</v>
      </c>
      <c r="B16" s="47"/>
      <c r="C16" s="2" t="s">
        <v>12</v>
      </c>
      <c r="D16" s="2" t="s">
        <v>4</v>
      </c>
      <c r="E16" s="3">
        <v>33.840000000000003</v>
      </c>
      <c r="F16" s="3">
        <v>24.2</v>
      </c>
      <c r="G16" s="2" t="s">
        <v>39</v>
      </c>
    </row>
    <row r="17" spans="1:7" x14ac:dyDescent="0.25">
      <c r="A17" s="3">
        <v>8</v>
      </c>
      <c r="B17" s="47"/>
      <c r="C17" s="2" t="s">
        <v>3</v>
      </c>
      <c r="D17" s="2" t="s">
        <v>5</v>
      </c>
      <c r="E17" s="3">
        <v>32.950000000000003</v>
      </c>
      <c r="F17" s="3">
        <v>26.9</v>
      </c>
      <c r="G17" s="2" t="s">
        <v>39</v>
      </c>
    </row>
    <row r="18" spans="1:7" x14ac:dyDescent="0.25">
      <c r="A18" s="3">
        <v>9</v>
      </c>
      <c r="B18" s="47"/>
      <c r="C18" s="2" t="s">
        <v>14</v>
      </c>
      <c r="D18" s="2" t="s">
        <v>13</v>
      </c>
      <c r="E18" s="3">
        <v>31.64</v>
      </c>
      <c r="F18" s="3">
        <v>17.899999999999999</v>
      </c>
      <c r="G18" s="2" t="s">
        <v>39</v>
      </c>
    </row>
    <row r="19" spans="1:7" x14ac:dyDescent="0.25">
      <c r="A19" s="3">
        <v>10</v>
      </c>
      <c r="B19" s="47"/>
      <c r="C19" s="2" t="s">
        <v>15</v>
      </c>
      <c r="D19" s="2" t="s">
        <v>4</v>
      </c>
      <c r="E19" s="3">
        <v>26.02</v>
      </c>
      <c r="F19" s="3">
        <v>24.2</v>
      </c>
      <c r="G19" s="2" t="s">
        <v>39</v>
      </c>
    </row>
    <row r="20" spans="1:7" x14ac:dyDescent="0.25">
      <c r="A20" s="3">
        <v>11</v>
      </c>
      <c r="B20" s="47"/>
      <c r="C20" s="2" t="s">
        <v>16</v>
      </c>
      <c r="D20" s="2" t="s">
        <v>13</v>
      </c>
      <c r="E20" s="3">
        <v>20.29</v>
      </c>
      <c r="F20" s="3">
        <v>17.899999999999999</v>
      </c>
      <c r="G20" s="2" t="s">
        <v>39</v>
      </c>
    </row>
    <row r="21" spans="1:7" x14ac:dyDescent="0.25">
      <c r="A21" s="3">
        <v>12</v>
      </c>
      <c r="B21" s="2" t="s">
        <v>19</v>
      </c>
      <c r="C21" s="2" t="s">
        <v>20</v>
      </c>
      <c r="D21" s="2" t="s">
        <v>5</v>
      </c>
      <c r="E21" s="3">
        <v>47</v>
      </c>
      <c r="F21" s="3">
        <v>37.1</v>
      </c>
      <c r="G21" s="2" t="s">
        <v>39</v>
      </c>
    </row>
    <row r="22" spans="1:7" ht="15" customHeight="1" x14ac:dyDescent="0.25">
      <c r="A22" s="3">
        <v>13</v>
      </c>
      <c r="B22" s="49" t="s">
        <v>26</v>
      </c>
      <c r="C22" s="2" t="s">
        <v>21</v>
      </c>
      <c r="D22" s="2" t="s">
        <v>5</v>
      </c>
      <c r="E22" s="3">
        <v>44.67</v>
      </c>
      <c r="F22" s="3">
        <v>25</v>
      </c>
      <c r="G22" s="2" t="s">
        <v>39</v>
      </c>
    </row>
    <row r="23" spans="1:7" x14ac:dyDescent="0.25">
      <c r="A23" s="3">
        <v>14</v>
      </c>
      <c r="B23" s="50"/>
      <c r="C23" s="2" t="s">
        <v>22</v>
      </c>
      <c r="D23" s="2" t="s">
        <v>5</v>
      </c>
      <c r="E23" s="3">
        <v>41.67</v>
      </c>
      <c r="F23" s="3">
        <v>25</v>
      </c>
      <c r="G23" s="2" t="s">
        <v>39</v>
      </c>
    </row>
    <row r="24" spans="1:7" x14ac:dyDescent="0.25">
      <c r="A24" s="3">
        <v>15</v>
      </c>
      <c r="B24" s="50"/>
      <c r="C24" s="2" t="s">
        <v>23</v>
      </c>
      <c r="D24" s="2" t="s">
        <v>4</v>
      </c>
      <c r="E24" s="3">
        <v>32.67</v>
      </c>
      <c r="F24" s="3">
        <v>22.05</v>
      </c>
      <c r="G24" s="2" t="s">
        <v>39</v>
      </c>
    </row>
    <row r="25" spans="1:7" x14ac:dyDescent="0.25">
      <c r="A25" s="3">
        <v>16</v>
      </c>
      <c r="B25" s="50"/>
      <c r="C25" s="2" t="s">
        <v>24</v>
      </c>
      <c r="D25" s="2" t="s">
        <v>5</v>
      </c>
      <c r="E25" s="3">
        <v>32</v>
      </c>
      <c r="F25" s="3">
        <v>22.05</v>
      </c>
      <c r="G25" s="2" t="s">
        <v>39</v>
      </c>
    </row>
    <row r="26" spans="1:7" x14ac:dyDescent="0.25">
      <c r="A26" s="3">
        <v>17</v>
      </c>
      <c r="B26" s="50"/>
      <c r="C26" s="2" t="s">
        <v>25</v>
      </c>
      <c r="D26" s="2" t="s">
        <v>13</v>
      </c>
      <c r="E26" s="3">
        <v>30.67</v>
      </c>
      <c r="F26" s="3">
        <v>16.670000000000002</v>
      </c>
      <c r="G26" s="2" t="s">
        <v>39</v>
      </c>
    </row>
    <row r="27" spans="1:7" x14ac:dyDescent="0.25">
      <c r="A27" s="3">
        <v>18</v>
      </c>
      <c r="B27" s="51"/>
      <c r="C27" s="2" t="s">
        <v>94</v>
      </c>
      <c r="D27" s="2" t="s">
        <v>4</v>
      </c>
      <c r="E27" s="3">
        <v>28.33</v>
      </c>
      <c r="F27" s="3">
        <v>22.5</v>
      </c>
      <c r="G27" s="2" t="s">
        <v>39</v>
      </c>
    </row>
    <row r="28" spans="1:7" x14ac:dyDescent="0.25">
      <c r="A28" s="3">
        <v>19</v>
      </c>
      <c r="B28" s="48" t="s">
        <v>29</v>
      </c>
      <c r="C28" s="2" t="s">
        <v>28</v>
      </c>
      <c r="D28" s="2" t="s">
        <v>5</v>
      </c>
      <c r="E28" s="3">
        <v>32</v>
      </c>
      <c r="F28" s="3">
        <v>25</v>
      </c>
      <c r="G28" s="2" t="s">
        <v>39</v>
      </c>
    </row>
    <row r="29" spans="1:7" x14ac:dyDescent="0.25">
      <c r="A29" s="3">
        <v>20</v>
      </c>
      <c r="B29" s="48"/>
      <c r="C29" s="2" t="s">
        <v>27</v>
      </c>
      <c r="D29" s="2" t="s">
        <v>4</v>
      </c>
      <c r="E29" s="3">
        <v>24.67</v>
      </c>
      <c r="F29" s="3">
        <v>22.5</v>
      </c>
      <c r="G29" s="2" t="s">
        <v>39</v>
      </c>
    </row>
    <row r="30" spans="1:7" x14ac:dyDescent="0.25">
      <c r="A30" s="3">
        <v>21</v>
      </c>
      <c r="B30" s="47" t="s">
        <v>30</v>
      </c>
      <c r="C30" s="2" t="s">
        <v>31</v>
      </c>
      <c r="D30" s="2" t="s">
        <v>5</v>
      </c>
      <c r="E30" s="3">
        <v>41.33</v>
      </c>
      <c r="F30" s="3">
        <v>29.1</v>
      </c>
      <c r="G30" s="2" t="s">
        <v>39</v>
      </c>
    </row>
    <row r="31" spans="1:7" x14ac:dyDescent="0.25">
      <c r="A31" s="3">
        <v>22</v>
      </c>
      <c r="B31" s="47"/>
      <c r="C31" s="2" t="s">
        <v>32</v>
      </c>
      <c r="D31" s="2" t="s">
        <v>4</v>
      </c>
      <c r="E31" s="3">
        <v>37</v>
      </c>
      <c r="F31" s="3">
        <v>26.1</v>
      </c>
      <c r="G31" s="2" t="s">
        <v>39</v>
      </c>
    </row>
    <row r="32" spans="1:7" x14ac:dyDescent="0.25">
      <c r="A32" s="3">
        <v>23</v>
      </c>
      <c r="B32" s="47"/>
      <c r="C32" s="2" t="s">
        <v>33</v>
      </c>
      <c r="D32" s="2" t="s">
        <v>4</v>
      </c>
      <c r="E32" s="3">
        <v>35.33</v>
      </c>
      <c r="F32" s="3">
        <v>26.1</v>
      </c>
      <c r="G32" s="2" t="s">
        <v>39</v>
      </c>
    </row>
    <row r="33" spans="1:7" x14ac:dyDescent="0.25">
      <c r="A33" s="3">
        <v>24</v>
      </c>
      <c r="B33" s="47"/>
      <c r="C33" s="2" t="s">
        <v>34</v>
      </c>
      <c r="D33" s="2" t="s">
        <v>4</v>
      </c>
      <c r="E33" s="3">
        <v>31.67</v>
      </c>
      <c r="F33" s="3">
        <v>26.1</v>
      </c>
      <c r="G33" s="2" t="s">
        <v>39</v>
      </c>
    </row>
    <row r="34" spans="1:7" x14ac:dyDescent="0.25">
      <c r="A34" s="3">
        <v>25</v>
      </c>
      <c r="B34" s="47"/>
      <c r="C34" s="2" t="s">
        <v>35</v>
      </c>
      <c r="D34" s="2" t="s">
        <v>5</v>
      </c>
      <c r="E34" s="3">
        <v>30</v>
      </c>
      <c r="F34" s="3">
        <v>29.1</v>
      </c>
      <c r="G34" s="2" t="s">
        <v>39</v>
      </c>
    </row>
    <row r="35" spans="1:7" x14ac:dyDescent="0.25">
      <c r="A35" s="3">
        <v>26</v>
      </c>
      <c r="B35" s="47"/>
      <c r="C35" s="2" t="s">
        <v>36</v>
      </c>
      <c r="D35" s="2" t="s">
        <v>4</v>
      </c>
      <c r="E35" s="3">
        <v>30</v>
      </c>
      <c r="F35" s="3">
        <v>26.1</v>
      </c>
      <c r="G35" s="2" t="s">
        <v>39</v>
      </c>
    </row>
    <row r="36" spans="1:7" x14ac:dyDescent="0.25">
      <c r="A36" s="3">
        <v>27</v>
      </c>
      <c r="B36" s="47"/>
      <c r="C36" s="2" t="s">
        <v>37</v>
      </c>
      <c r="D36" s="2" t="s">
        <v>4</v>
      </c>
      <c r="E36" s="3">
        <v>27.67</v>
      </c>
      <c r="F36" s="3">
        <v>26.1</v>
      </c>
      <c r="G36" s="2" t="s">
        <v>39</v>
      </c>
    </row>
    <row r="37" spans="1:7" x14ac:dyDescent="0.25">
      <c r="A37" s="3">
        <v>28</v>
      </c>
      <c r="B37" s="47"/>
      <c r="C37" s="2" t="s">
        <v>38</v>
      </c>
      <c r="D37" s="2" t="s">
        <v>13</v>
      </c>
      <c r="E37" s="3">
        <v>25.67</v>
      </c>
      <c r="F37" s="3">
        <v>19.399999999999999</v>
      </c>
      <c r="G37" s="2" t="s">
        <v>39</v>
      </c>
    </row>
    <row r="38" spans="1:7" x14ac:dyDescent="0.25">
      <c r="A38" s="3">
        <v>29</v>
      </c>
      <c r="B38" s="47" t="s">
        <v>40</v>
      </c>
      <c r="C38" s="2" t="s">
        <v>52</v>
      </c>
      <c r="D38" s="2" t="s">
        <v>5</v>
      </c>
      <c r="E38" s="3">
        <v>46.77</v>
      </c>
      <c r="F38" s="3">
        <v>34.700000000000003</v>
      </c>
      <c r="G38" s="2" t="s">
        <v>39</v>
      </c>
    </row>
    <row r="39" spans="1:7" x14ac:dyDescent="0.25">
      <c r="A39" s="3">
        <v>30</v>
      </c>
      <c r="B39" s="47"/>
      <c r="C39" s="2" t="s">
        <v>51</v>
      </c>
      <c r="D39" s="2" t="s">
        <v>5</v>
      </c>
      <c r="E39" s="3">
        <v>44.09</v>
      </c>
      <c r="F39" s="3">
        <v>34.700000000000003</v>
      </c>
      <c r="G39" s="2" t="s">
        <v>39</v>
      </c>
    </row>
    <row r="40" spans="1:7" x14ac:dyDescent="0.25">
      <c r="A40" s="3">
        <v>31</v>
      </c>
      <c r="B40" s="47"/>
      <c r="C40" s="2" t="s">
        <v>48</v>
      </c>
      <c r="D40" s="2" t="s">
        <v>4</v>
      </c>
      <c r="E40" s="3">
        <v>43.1</v>
      </c>
      <c r="F40" s="3">
        <v>31.2</v>
      </c>
      <c r="G40" s="2" t="s">
        <v>39</v>
      </c>
    </row>
    <row r="41" spans="1:7" x14ac:dyDescent="0.25">
      <c r="A41" s="3">
        <v>32</v>
      </c>
      <c r="B41" s="47"/>
      <c r="C41" s="2" t="s">
        <v>49</v>
      </c>
      <c r="D41" s="2" t="s">
        <v>5</v>
      </c>
      <c r="E41" s="3">
        <v>42.77</v>
      </c>
      <c r="F41" s="3">
        <v>34.700000000000003</v>
      </c>
      <c r="G41" s="2" t="s">
        <v>39</v>
      </c>
    </row>
    <row r="42" spans="1:7" x14ac:dyDescent="0.25">
      <c r="A42" s="3">
        <v>33</v>
      </c>
      <c r="B42" s="47"/>
      <c r="C42" s="2" t="s">
        <v>54</v>
      </c>
      <c r="D42" s="2" t="s">
        <v>13</v>
      </c>
      <c r="E42" s="3">
        <v>42.44</v>
      </c>
      <c r="F42" s="3">
        <v>23.1</v>
      </c>
      <c r="G42" s="2" t="s">
        <v>39</v>
      </c>
    </row>
    <row r="43" spans="1:7" x14ac:dyDescent="0.25">
      <c r="A43" s="3">
        <v>34</v>
      </c>
      <c r="B43" s="47"/>
      <c r="C43" s="2" t="s">
        <v>46</v>
      </c>
      <c r="D43" s="2" t="s">
        <v>4</v>
      </c>
      <c r="E43" s="3">
        <v>41.9</v>
      </c>
      <c r="F43" s="3">
        <v>31.2</v>
      </c>
      <c r="G43" s="2" t="s">
        <v>39</v>
      </c>
    </row>
    <row r="44" spans="1:7" x14ac:dyDescent="0.25">
      <c r="A44" s="3">
        <v>35</v>
      </c>
      <c r="B44" s="47"/>
      <c r="C44" s="2" t="s">
        <v>41</v>
      </c>
      <c r="D44" s="2" t="s">
        <v>4</v>
      </c>
      <c r="E44" s="3">
        <v>39.47</v>
      </c>
      <c r="F44" s="3">
        <v>31.2</v>
      </c>
      <c r="G44" s="2" t="s">
        <v>39</v>
      </c>
    </row>
    <row r="45" spans="1:7" x14ac:dyDescent="0.25">
      <c r="A45" s="3">
        <v>36</v>
      </c>
      <c r="B45" s="47"/>
      <c r="C45" s="2" t="s">
        <v>47</v>
      </c>
      <c r="D45" s="2" t="s">
        <v>4</v>
      </c>
      <c r="E45" s="3">
        <v>39.200000000000003</v>
      </c>
      <c r="F45" s="3">
        <v>31.2</v>
      </c>
      <c r="G45" s="2" t="s">
        <v>39</v>
      </c>
    </row>
    <row r="46" spans="1:7" x14ac:dyDescent="0.25">
      <c r="A46" s="3">
        <v>37</v>
      </c>
      <c r="B46" s="47"/>
      <c r="C46" s="2" t="s">
        <v>50</v>
      </c>
      <c r="D46" s="2" t="s">
        <v>5</v>
      </c>
      <c r="E46" s="3">
        <v>37.9</v>
      </c>
      <c r="F46" s="3">
        <v>34.700000000000003</v>
      </c>
      <c r="G46" s="2" t="s">
        <v>39</v>
      </c>
    </row>
    <row r="47" spans="1:7" x14ac:dyDescent="0.25">
      <c r="A47" s="3">
        <v>38</v>
      </c>
      <c r="B47" s="47"/>
      <c r="C47" s="2" t="s">
        <v>53</v>
      </c>
      <c r="D47" s="2" t="s">
        <v>5</v>
      </c>
      <c r="E47" s="3">
        <v>37.5</v>
      </c>
      <c r="F47" s="3">
        <v>34.700000000000003</v>
      </c>
      <c r="G47" s="2" t="s">
        <v>39</v>
      </c>
    </row>
    <row r="48" spans="1:7" x14ac:dyDescent="0.25">
      <c r="A48" s="3">
        <v>39</v>
      </c>
      <c r="B48" s="47"/>
      <c r="C48" s="2" t="s">
        <v>42</v>
      </c>
      <c r="D48" s="2" t="s">
        <v>4</v>
      </c>
      <c r="E48" s="3">
        <v>36.840000000000003</v>
      </c>
      <c r="F48" s="3">
        <v>31.2</v>
      </c>
      <c r="G48" s="2" t="s">
        <v>39</v>
      </c>
    </row>
    <row r="49" spans="1:7" x14ac:dyDescent="0.25">
      <c r="A49" s="3">
        <v>40</v>
      </c>
      <c r="B49" s="47"/>
      <c r="C49" s="2" t="s">
        <v>45</v>
      </c>
      <c r="D49" s="2" t="s">
        <v>4</v>
      </c>
      <c r="E49" s="3">
        <v>36.5</v>
      </c>
      <c r="F49" s="3">
        <v>31.2</v>
      </c>
      <c r="G49" s="2" t="s">
        <v>39</v>
      </c>
    </row>
    <row r="50" spans="1:7" x14ac:dyDescent="0.25">
      <c r="A50" s="3">
        <v>41</v>
      </c>
      <c r="B50" s="47"/>
      <c r="C50" s="2" t="s">
        <v>44</v>
      </c>
      <c r="D50" s="2" t="s">
        <v>4</v>
      </c>
      <c r="E50" s="3">
        <v>34.200000000000003</v>
      </c>
      <c r="F50" s="3">
        <v>31.2</v>
      </c>
      <c r="G50" s="2" t="s">
        <v>39</v>
      </c>
    </row>
    <row r="51" spans="1:7" x14ac:dyDescent="0.25">
      <c r="A51" s="3">
        <v>42</v>
      </c>
      <c r="B51" s="47"/>
      <c r="C51" s="2" t="s">
        <v>43</v>
      </c>
      <c r="D51" s="2" t="s">
        <v>4</v>
      </c>
      <c r="E51" s="3">
        <v>31.56</v>
      </c>
      <c r="F51" s="3">
        <v>31.2</v>
      </c>
      <c r="G51" s="2" t="s">
        <v>39</v>
      </c>
    </row>
    <row r="52" spans="1:7" x14ac:dyDescent="0.25">
      <c r="A52" s="3">
        <v>43</v>
      </c>
      <c r="B52" s="47"/>
      <c r="C52" s="2" t="s">
        <v>55</v>
      </c>
      <c r="D52" s="2" t="s">
        <v>13</v>
      </c>
      <c r="E52" s="3">
        <v>23.36</v>
      </c>
      <c r="F52" s="3">
        <v>23.1</v>
      </c>
      <c r="G52" s="2" t="s">
        <v>39</v>
      </c>
    </row>
  </sheetData>
  <mergeCells count="14">
    <mergeCell ref="A1:G1"/>
    <mergeCell ref="A2:G2"/>
    <mergeCell ref="A3:G3"/>
    <mergeCell ref="B10:B20"/>
    <mergeCell ref="A8:G8"/>
    <mergeCell ref="A4:G4"/>
    <mergeCell ref="A5:G5"/>
    <mergeCell ref="A6:G6"/>
    <mergeCell ref="F7:G7"/>
    <mergeCell ref="B38:B52"/>
    <mergeCell ref="B28:B29"/>
    <mergeCell ref="B30:B37"/>
    <mergeCell ref="B22:B27"/>
    <mergeCell ref="A7:D7"/>
  </mergeCells>
  <pageMargins left="0.7" right="0.7" top="0.3" bottom="0.3" header="0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40" workbookViewId="0">
      <selection activeCell="M99" sqref="M99"/>
    </sheetView>
  </sheetViews>
  <sheetFormatPr defaultRowHeight="15" x14ac:dyDescent="0.25"/>
  <cols>
    <col min="1" max="1" width="5.140625" customWidth="1"/>
    <col min="2" max="2" width="24" customWidth="1"/>
    <col min="3" max="3" width="20.140625" customWidth="1"/>
    <col min="4" max="4" width="46" customWidth="1"/>
    <col min="5" max="5" width="14.42578125" style="22" bestFit="1" customWidth="1"/>
    <col min="6" max="6" width="9.140625" customWidth="1"/>
  </cols>
  <sheetData>
    <row r="1" spans="1:6" ht="18.75" x14ac:dyDescent="0.25">
      <c r="A1" s="53" t="s">
        <v>56</v>
      </c>
      <c r="B1" s="53"/>
      <c r="C1" s="53"/>
      <c r="D1" s="53"/>
      <c r="E1" s="53"/>
      <c r="F1" s="53"/>
    </row>
    <row r="2" spans="1:6" x14ac:dyDescent="0.25">
      <c r="A2" s="54" t="s">
        <v>58</v>
      </c>
      <c r="B2" s="54"/>
      <c r="C2" s="54"/>
      <c r="D2" s="54"/>
      <c r="E2" s="54"/>
      <c r="F2" s="54"/>
    </row>
    <row r="3" spans="1:6" ht="15.75" x14ac:dyDescent="0.25">
      <c r="A3" s="55" t="s">
        <v>57</v>
      </c>
      <c r="B3" s="55"/>
      <c r="C3" s="55"/>
      <c r="D3" s="55"/>
      <c r="E3" s="55"/>
      <c r="F3" s="55"/>
    </row>
    <row r="4" spans="1:6" ht="15.75" x14ac:dyDescent="0.25">
      <c r="A4" s="57" t="s">
        <v>59</v>
      </c>
      <c r="B4" s="57"/>
      <c r="C4" s="57"/>
      <c r="D4" s="57"/>
      <c r="E4" s="57"/>
      <c r="F4" s="57"/>
    </row>
    <row r="5" spans="1:6" x14ac:dyDescent="0.25">
      <c r="A5" s="61" t="s">
        <v>73</v>
      </c>
      <c r="B5" s="61"/>
      <c r="C5" s="61"/>
      <c r="D5" s="61"/>
      <c r="E5" s="61"/>
      <c r="F5" s="61"/>
    </row>
    <row r="6" spans="1:6" ht="15.75" thickBot="1" x14ac:dyDescent="0.3">
      <c r="A6" s="59" t="s">
        <v>67</v>
      </c>
      <c r="B6" s="59"/>
      <c r="C6" s="59"/>
      <c r="D6" s="59"/>
      <c r="E6" s="59"/>
      <c r="F6" s="59"/>
    </row>
    <row r="7" spans="1:6" ht="15" customHeight="1" x14ac:dyDescent="0.25">
      <c r="A7" s="52" t="s">
        <v>65</v>
      </c>
      <c r="B7" s="52"/>
      <c r="C7" s="52"/>
      <c r="D7" s="6"/>
      <c r="E7" s="7"/>
      <c r="F7" s="4"/>
    </row>
    <row r="8" spans="1:6" ht="18.75" x14ac:dyDescent="0.25">
      <c r="A8" s="56" t="s">
        <v>66</v>
      </c>
      <c r="B8" s="56"/>
      <c r="C8" s="56"/>
      <c r="D8" s="56"/>
      <c r="E8" s="56"/>
      <c r="F8" s="56"/>
    </row>
    <row r="9" spans="1:6" ht="15.75" thickBot="1" x14ac:dyDescent="0.3"/>
    <row r="10" spans="1:6" ht="29.25" customHeight="1" x14ac:dyDescent="0.25">
      <c r="A10" s="23" t="s">
        <v>0</v>
      </c>
      <c r="B10" s="24" t="s">
        <v>68</v>
      </c>
      <c r="C10" s="25" t="s">
        <v>72</v>
      </c>
      <c r="D10" s="24" t="s">
        <v>69</v>
      </c>
      <c r="E10" s="26" t="s">
        <v>70</v>
      </c>
      <c r="F10" s="27" t="s">
        <v>71</v>
      </c>
    </row>
    <row r="11" spans="1:6" x14ac:dyDescent="0.25">
      <c r="A11" s="28">
        <v>1</v>
      </c>
      <c r="B11" s="29" t="s">
        <v>42</v>
      </c>
      <c r="C11" s="28" t="s">
        <v>40</v>
      </c>
      <c r="D11" s="28" t="s">
        <v>76</v>
      </c>
      <c r="E11" s="30" t="s">
        <v>191</v>
      </c>
      <c r="F11" s="31" t="s">
        <v>119</v>
      </c>
    </row>
    <row r="12" spans="1:6" x14ac:dyDescent="0.25">
      <c r="A12" s="28">
        <v>2</v>
      </c>
      <c r="B12" s="29" t="s">
        <v>54</v>
      </c>
      <c r="C12" s="28" t="s">
        <v>40</v>
      </c>
      <c r="D12" s="28" t="s">
        <v>76</v>
      </c>
      <c r="E12" s="30" t="s">
        <v>191</v>
      </c>
      <c r="F12" s="31" t="s">
        <v>119</v>
      </c>
    </row>
    <row r="13" spans="1:6" x14ac:dyDescent="0.25">
      <c r="A13" s="28">
        <v>3</v>
      </c>
      <c r="B13" s="28" t="s">
        <v>74</v>
      </c>
      <c r="C13" s="28" t="s">
        <v>40</v>
      </c>
      <c r="D13" s="28" t="s">
        <v>76</v>
      </c>
      <c r="E13" s="30" t="s">
        <v>191</v>
      </c>
      <c r="F13" s="31" t="s">
        <v>119</v>
      </c>
    </row>
    <row r="14" spans="1:6" x14ac:dyDescent="0.25">
      <c r="A14" s="28">
        <v>4</v>
      </c>
      <c r="B14" s="28" t="s">
        <v>75</v>
      </c>
      <c r="C14" s="28" t="s">
        <v>40</v>
      </c>
      <c r="D14" s="28" t="s">
        <v>76</v>
      </c>
      <c r="E14" s="30" t="s">
        <v>191</v>
      </c>
      <c r="F14" s="31" t="s">
        <v>119</v>
      </c>
    </row>
    <row r="15" spans="1:6" x14ac:dyDescent="0.25">
      <c r="A15" s="28">
        <v>5</v>
      </c>
      <c r="B15" s="32" t="s">
        <v>77</v>
      </c>
      <c r="C15" s="32" t="s">
        <v>86</v>
      </c>
      <c r="D15" s="32" t="s">
        <v>88</v>
      </c>
      <c r="E15" s="33" t="s">
        <v>190</v>
      </c>
      <c r="F15" s="34" t="s">
        <v>119</v>
      </c>
    </row>
    <row r="16" spans="1:6" x14ac:dyDescent="0.25">
      <c r="A16" s="28">
        <v>6</v>
      </c>
      <c r="B16" s="32" t="s">
        <v>78</v>
      </c>
      <c r="C16" s="32" t="s">
        <v>86</v>
      </c>
      <c r="D16" s="32" t="s">
        <v>88</v>
      </c>
      <c r="E16" s="33" t="s">
        <v>190</v>
      </c>
      <c r="F16" s="34" t="s">
        <v>119</v>
      </c>
    </row>
    <row r="17" spans="1:6" x14ac:dyDescent="0.25">
      <c r="A17" s="28">
        <v>7</v>
      </c>
      <c r="B17" s="32" t="s">
        <v>79</v>
      </c>
      <c r="C17" s="32" t="s">
        <v>86</v>
      </c>
      <c r="D17" s="32" t="s">
        <v>88</v>
      </c>
      <c r="E17" s="33" t="s">
        <v>190</v>
      </c>
      <c r="F17" s="34" t="s">
        <v>119</v>
      </c>
    </row>
    <row r="18" spans="1:6" x14ac:dyDescent="0.25">
      <c r="A18" s="28">
        <v>8</v>
      </c>
      <c r="B18" s="32" t="s">
        <v>80</v>
      </c>
      <c r="C18" s="32" t="s">
        <v>86</v>
      </c>
      <c r="D18" s="32" t="s">
        <v>88</v>
      </c>
      <c r="E18" s="33" t="s">
        <v>190</v>
      </c>
      <c r="F18" s="34" t="s">
        <v>119</v>
      </c>
    </row>
    <row r="19" spans="1:6" x14ac:dyDescent="0.25">
      <c r="A19" s="28">
        <v>9</v>
      </c>
      <c r="B19" s="35" t="s">
        <v>81</v>
      </c>
      <c r="C19" s="35" t="s">
        <v>87</v>
      </c>
      <c r="D19" s="35" t="s">
        <v>88</v>
      </c>
      <c r="E19" s="36" t="s">
        <v>190</v>
      </c>
      <c r="F19" s="37" t="s">
        <v>119</v>
      </c>
    </row>
    <row r="20" spans="1:6" x14ac:dyDescent="0.25">
      <c r="A20" s="28">
        <v>10</v>
      </c>
      <c r="B20" s="35" t="s">
        <v>82</v>
      </c>
      <c r="C20" s="35" t="s">
        <v>87</v>
      </c>
      <c r="D20" s="35" t="s">
        <v>88</v>
      </c>
      <c r="E20" s="36" t="s">
        <v>190</v>
      </c>
      <c r="F20" s="37" t="s">
        <v>119</v>
      </c>
    </row>
    <row r="21" spans="1:6" x14ac:dyDescent="0.25">
      <c r="A21" s="28">
        <v>11</v>
      </c>
      <c r="B21" s="35" t="s">
        <v>83</v>
      </c>
      <c r="C21" s="35" t="s">
        <v>87</v>
      </c>
      <c r="D21" s="35" t="s">
        <v>88</v>
      </c>
      <c r="E21" s="36" t="s">
        <v>190</v>
      </c>
      <c r="F21" s="37" t="s">
        <v>119</v>
      </c>
    </row>
    <row r="22" spans="1:6" x14ac:dyDescent="0.25">
      <c r="A22" s="28">
        <v>12</v>
      </c>
      <c r="B22" s="38" t="s">
        <v>84</v>
      </c>
      <c r="C22" s="38" t="s">
        <v>30</v>
      </c>
      <c r="D22" s="38" t="s">
        <v>88</v>
      </c>
      <c r="E22" s="39" t="s">
        <v>190</v>
      </c>
      <c r="F22" s="40" t="s">
        <v>119</v>
      </c>
    </row>
    <row r="23" spans="1:6" x14ac:dyDescent="0.25">
      <c r="A23" s="28">
        <v>13</v>
      </c>
      <c r="B23" s="38" t="s">
        <v>85</v>
      </c>
      <c r="C23" s="38" t="s">
        <v>30</v>
      </c>
      <c r="D23" s="38" t="s">
        <v>88</v>
      </c>
      <c r="E23" s="39" t="s">
        <v>190</v>
      </c>
      <c r="F23" s="40" t="s">
        <v>119</v>
      </c>
    </row>
    <row r="24" spans="1:6" x14ac:dyDescent="0.25">
      <c r="A24" s="28">
        <v>14</v>
      </c>
      <c r="B24" s="41" t="s">
        <v>89</v>
      </c>
      <c r="C24" s="41" t="s">
        <v>26</v>
      </c>
      <c r="D24" s="41" t="s">
        <v>93</v>
      </c>
      <c r="E24" s="42" t="s">
        <v>189</v>
      </c>
      <c r="F24" s="43" t="s">
        <v>119</v>
      </c>
    </row>
    <row r="25" spans="1:6" x14ac:dyDescent="0.25">
      <c r="A25" s="28">
        <v>15</v>
      </c>
      <c r="B25" s="35" t="s">
        <v>90</v>
      </c>
      <c r="C25" s="35" t="s">
        <v>87</v>
      </c>
      <c r="D25" s="35" t="s">
        <v>93</v>
      </c>
      <c r="E25" s="36" t="s">
        <v>189</v>
      </c>
      <c r="F25" s="37" t="s">
        <v>119</v>
      </c>
    </row>
    <row r="26" spans="1:6" x14ac:dyDescent="0.25">
      <c r="A26" s="28">
        <v>16</v>
      </c>
      <c r="B26" s="35" t="s">
        <v>92</v>
      </c>
      <c r="C26" s="35" t="s">
        <v>87</v>
      </c>
      <c r="D26" s="35" t="s">
        <v>93</v>
      </c>
      <c r="E26" s="36" t="s">
        <v>189</v>
      </c>
      <c r="F26" s="37" t="s">
        <v>119</v>
      </c>
    </row>
    <row r="27" spans="1:6" x14ac:dyDescent="0.25">
      <c r="A27" s="28">
        <v>17</v>
      </c>
      <c r="B27" s="38" t="s">
        <v>91</v>
      </c>
      <c r="C27" s="38" t="s">
        <v>30</v>
      </c>
      <c r="D27" s="38" t="s">
        <v>93</v>
      </c>
      <c r="E27" s="39" t="s">
        <v>189</v>
      </c>
      <c r="F27" s="40" t="s">
        <v>119</v>
      </c>
    </row>
    <row r="28" spans="1:6" x14ac:dyDescent="0.25">
      <c r="A28" s="28">
        <v>18</v>
      </c>
      <c r="B28" s="41" t="s">
        <v>94</v>
      </c>
      <c r="C28" s="41" t="s">
        <v>26</v>
      </c>
      <c r="D28" s="41" t="s">
        <v>109</v>
      </c>
      <c r="E28" s="42" t="s">
        <v>188</v>
      </c>
      <c r="F28" s="43" t="s">
        <v>119</v>
      </c>
    </row>
    <row r="29" spans="1:6" ht="14.25" customHeight="1" x14ac:dyDescent="0.25">
      <c r="A29" s="28">
        <v>19</v>
      </c>
      <c r="B29" s="44" t="s">
        <v>108</v>
      </c>
      <c r="C29" s="41" t="s">
        <v>26</v>
      </c>
      <c r="D29" s="41" t="s">
        <v>107</v>
      </c>
      <c r="E29" s="42" t="s">
        <v>187</v>
      </c>
      <c r="F29" s="43" t="s">
        <v>119</v>
      </c>
    </row>
    <row r="30" spans="1:6" x14ac:dyDescent="0.25">
      <c r="A30" s="28">
        <v>20</v>
      </c>
      <c r="B30" s="41" t="s">
        <v>105</v>
      </c>
      <c r="C30" s="41" t="s">
        <v>26</v>
      </c>
      <c r="D30" s="41" t="s">
        <v>107</v>
      </c>
      <c r="E30" s="42" t="s">
        <v>187</v>
      </c>
      <c r="F30" s="43" t="s">
        <v>119</v>
      </c>
    </row>
    <row r="31" spans="1:6" x14ac:dyDescent="0.25">
      <c r="A31" s="28">
        <v>21</v>
      </c>
      <c r="B31" s="41" t="s">
        <v>106</v>
      </c>
      <c r="C31" s="41" t="s">
        <v>26</v>
      </c>
      <c r="D31" s="41" t="s">
        <v>107</v>
      </c>
      <c r="E31" s="42" t="s">
        <v>187</v>
      </c>
      <c r="F31" s="43" t="s">
        <v>119</v>
      </c>
    </row>
    <row r="32" spans="1:6" x14ac:dyDescent="0.25">
      <c r="A32" s="28">
        <v>22</v>
      </c>
      <c r="B32" s="40" t="s">
        <v>116</v>
      </c>
      <c r="C32" s="40" t="s">
        <v>117</v>
      </c>
      <c r="D32" s="40" t="s">
        <v>186</v>
      </c>
      <c r="E32" s="40" t="s">
        <v>118</v>
      </c>
      <c r="F32" s="40" t="s">
        <v>119</v>
      </c>
    </row>
    <row r="33" spans="1:6" x14ac:dyDescent="0.25">
      <c r="A33" s="28">
        <v>23</v>
      </c>
      <c r="B33" s="40" t="s">
        <v>120</v>
      </c>
      <c r="C33" s="40" t="s">
        <v>121</v>
      </c>
      <c r="D33" s="40" t="s">
        <v>186</v>
      </c>
      <c r="E33" s="40" t="s">
        <v>118</v>
      </c>
      <c r="F33" s="40" t="s">
        <v>119</v>
      </c>
    </row>
    <row r="34" spans="1:6" x14ac:dyDescent="0.25">
      <c r="A34" s="28">
        <v>24</v>
      </c>
      <c r="B34" s="40" t="s">
        <v>84</v>
      </c>
      <c r="C34" s="40" t="s">
        <v>117</v>
      </c>
      <c r="D34" s="40" t="s">
        <v>186</v>
      </c>
      <c r="E34" s="40" t="s">
        <v>118</v>
      </c>
      <c r="F34" s="40" t="s">
        <v>119</v>
      </c>
    </row>
    <row r="35" spans="1:6" x14ac:dyDescent="0.25">
      <c r="A35" s="28">
        <v>25</v>
      </c>
      <c r="B35" s="40" t="s">
        <v>122</v>
      </c>
      <c r="C35" s="40" t="s">
        <v>117</v>
      </c>
      <c r="D35" s="40" t="s">
        <v>186</v>
      </c>
      <c r="E35" s="40" t="s">
        <v>118</v>
      </c>
      <c r="F35" s="40" t="s">
        <v>119</v>
      </c>
    </row>
    <row r="36" spans="1:6" x14ac:dyDescent="0.25">
      <c r="A36" s="28">
        <v>26</v>
      </c>
      <c r="B36" s="40" t="s">
        <v>123</v>
      </c>
      <c r="C36" s="40" t="s">
        <v>117</v>
      </c>
      <c r="D36" s="40" t="s">
        <v>186</v>
      </c>
      <c r="E36" s="40" t="s">
        <v>118</v>
      </c>
      <c r="F36" s="40" t="s">
        <v>119</v>
      </c>
    </row>
    <row r="37" spans="1:6" x14ac:dyDescent="0.25">
      <c r="A37" s="28">
        <v>27</v>
      </c>
      <c r="B37" s="40" t="s">
        <v>124</v>
      </c>
      <c r="C37" s="40" t="s">
        <v>117</v>
      </c>
      <c r="D37" s="40" t="s">
        <v>186</v>
      </c>
      <c r="E37" s="40" t="s">
        <v>118</v>
      </c>
      <c r="F37" s="40" t="s">
        <v>119</v>
      </c>
    </row>
    <row r="38" spans="1:6" x14ac:dyDescent="0.25">
      <c r="A38" s="28">
        <v>28</v>
      </c>
      <c r="B38" s="40" t="s">
        <v>125</v>
      </c>
      <c r="C38" s="40" t="s">
        <v>117</v>
      </c>
      <c r="D38" s="40" t="s">
        <v>186</v>
      </c>
      <c r="E38" s="40" t="s">
        <v>118</v>
      </c>
      <c r="F38" s="40" t="s">
        <v>119</v>
      </c>
    </row>
    <row r="39" spans="1:6" x14ac:dyDescent="0.25">
      <c r="A39" s="28">
        <v>29</v>
      </c>
      <c r="B39" s="40" t="s">
        <v>126</v>
      </c>
      <c r="C39" s="40" t="s">
        <v>117</v>
      </c>
      <c r="D39" s="40" t="s">
        <v>186</v>
      </c>
      <c r="E39" s="40" t="s">
        <v>118</v>
      </c>
      <c r="F39" s="40" t="s">
        <v>119</v>
      </c>
    </row>
    <row r="40" spans="1:6" x14ac:dyDescent="0.25">
      <c r="A40" s="28">
        <v>30</v>
      </c>
      <c r="B40" s="40" t="s">
        <v>127</v>
      </c>
      <c r="C40" s="40" t="s">
        <v>117</v>
      </c>
      <c r="D40" s="40" t="s">
        <v>186</v>
      </c>
      <c r="E40" s="40" t="s">
        <v>118</v>
      </c>
      <c r="F40" s="40" t="s">
        <v>119</v>
      </c>
    </row>
    <row r="41" spans="1:6" x14ac:dyDescent="0.25">
      <c r="A41" s="28">
        <v>31</v>
      </c>
      <c r="B41" s="40" t="s">
        <v>128</v>
      </c>
      <c r="C41" s="40" t="s">
        <v>117</v>
      </c>
      <c r="D41" s="40" t="s">
        <v>186</v>
      </c>
      <c r="E41" s="40" t="s">
        <v>118</v>
      </c>
      <c r="F41" s="40" t="s">
        <v>119</v>
      </c>
    </row>
    <row r="42" spans="1:6" x14ac:dyDescent="0.25">
      <c r="A42" s="28">
        <v>32</v>
      </c>
      <c r="B42" s="40" t="s">
        <v>129</v>
      </c>
      <c r="C42" s="40" t="s">
        <v>117</v>
      </c>
      <c r="D42" s="40" t="s">
        <v>186</v>
      </c>
      <c r="E42" s="40" t="s">
        <v>118</v>
      </c>
      <c r="F42" s="40" t="s">
        <v>119</v>
      </c>
    </row>
    <row r="43" spans="1:6" x14ac:dyDescent="0.25">
      <c r="A43" s="28">
        <v>33</v>
      </c>
      <c r="B43" s="40" t="s">
        <v>130</v>
      </c>
      <c r="C43" s="40" t="s">
        <v>117</v>
      </c>
      <c r="D43" s="40" t="s">
        <v>186</v>
      </c>
      <c r="E43" s="40" t="s">
        <v>118</v>
      </c>
      <c r="F43" s="40" t="s">
        <v>119</v>
      </c>
    </row>
    <row r="44" spans="1:6" x14ac:dyDescent="0.25">
      <c r="A44" s="28">
        <v>34</v>
      </c>
      <c r="B44" s="40" t="s">
        <v>131</v>
      </c>
      <c r="C44" s="40" t="s">
        <v>117</v>
      </c>
      <c r="D44" s="40" t="s">
        <v>186</v>
      </c>
      <c r="E44" s="40" t="s">
        <v>118</v>
      </c>
      <c r="F44" s="40" t="s">
        <v>119</v>
      </c>
    </row>
    <row r="45" spans="1:6" x14ac:dyDescent="0.25">
      <c r="A45" s="28">
        <v>35</v>
      </c>
      <c r="B45" s="40" t="s">
        <v>132</v>
      </c>
      <c r="C45" s="40" t="s">
        <v>117</v>
      </c>
      <c r="D45" s="40" t="s">
        <v>186</v>
      </c>
      <c r="E45" s="40" t="s">
        <v>118</v>
      </c>
      <c r="F45" s="40" t="s">
        <v>119</v>
      </c>
    </row>
    <row r="46" spans="1:6" x14ac:dyDescent="0.25">
      <c r="A46" s="28">
        <v>36</v>
      </c>
      <c r="B46" s="40" t="s">
        <v>133</v>
      </c>
      <c r="C46" s="40" t="s">
        <v>117</v>
      </c>
      <c r="D46" s="40" t="s">
        <v>186</v>
      </c>
      <c r="E46" s="40" t="s">
        <v>118</v>
      </c>
      <c r="F46" s="40" t="s">
        <v>119</v>
      </c>
    </row>
    <row r="47" spans="1:6" x14ac:dyDescent="0.25">
      <c r="A47" s="28">
        <v>37</v>
      </c>
      <c r="B47" s="40" t="s">
        <v>134</v>
      </c>
      <c r="C47" s="40" t="s">
        <v>117</v>
      </c>
      <c r="D47" s="40" t="s">
        <v>186</v>
      </c>
      <c r="E47" s="40" t="s">
        <v>118</v>
      </c>
      <c r="F47" s="40" t="s">
        <v>119</v>
      </c>
    </row>
    <row r="48" spans="1:6" x14ac:dyDescent="0.25">
      <c r="A48" s="28">
        <v>38</v>
      </c>
      <c r="B48" s="43" t="s">
        <v>135</v>
      </c>
      <c r="C48" s="43" t="s">
        <v>136</v>
      </c>
      <c r="D48" s="43" t="s">
        <v>186</v>
      </c>
      <c r="E48" s="43" t="s">
        <v>118</v>
      </c>
      <c r="F48" s="43" t="s">
        <v>119</v>
      </c>
    </row>
    <row r="49" spans="1:6" x14ac:dyDescent="0.25">
      <c r="A49" s="28">
        <v>39</v>
      </c>
      <c r="B49" s="43" t="s">
        <v>137</v>
      </c>
      <c r="C49" s="43" t="s">
        <v>136</v>
      </c>
      <c r="D49" s="43" t="s">
        <v>186</v>
      </c>
      <c r="E49" s="43" t="s">
        <v>118</v>
      </c>
      <c r="F49" s="43" t="s">
        <v>119</v>
      </c>
    </row>
    <row r="50" spans="1:6" x14ac:dyDescent="0.25">
      <c r="A50" s="28">
        <v>40</v>
      </c>
      <c r="B50" s="43" t="s">
        <v>138</v>
      </c>
      <c r="C50" s="43" t="s">
        <v>136</v>
      </c>
      <c r="D50" s="43" t="s">
        <v>186</v>
      </c>
      <c r="E50" s="43" t="s">
        <v>118</v>
      </c>
      <c r="F50" s="43" t="s">
        <v>119</v>
      </c>
    </row>
    <row r="51" spans="1:6" x14ac:dyDescent="0.25">
      <c r="A51" s="28">
        <v>41</v>
      </c>
      <c r="B51" s="43" t="s">
        <v>139</v>
      </c>
      <c r="C51" s="43" t="s">
        <v>136</v>
      </c>
      <c r="D51" s="43" t="s">
        <v>186</v>
      </c>
      <c r="E51" s="43" t="s">
        <v>118</v>
      </c>
      <c r="F51" s="43" t="s">
        <v>119</v>
      </c>
    </row>
    <row r="52" spans="1:6" x14ac:dyDescent="0.25">
      <c r="A52" s="28">
        <v>42</v>
      </c>
      <c r="B52" s="43" t="s">
        <v>140</v>
      </c>
      <c r="C52" s="43" t="s">
        <v>136</v>
      </c>
      <c r="D52" s="43" t="s">
        <v>186</v>
      </c>
      <c r="E52" s="43" t="s">
        <v>118</v>
      </c>
      <c r="F52" s="43" t="s">
        <v>119</v>
      </c>
    </row>
    <row r="53" spans="1:6" x14ac:dyDescent="0.25">
      <c r="A53" s="28">
        <v>43</v>
      </c>
      <c r="B53" s="43" t="s">
        <v>141</v>
      </c>
      <c r="C53" s="43" t="s">
        <v>136</v>
      </c>
      <c r="D53" s="43" t="s">
        <v>186</v>
      </c>
      <c r="E53" s="43" t="s">
        <v>118</v>
      </c>
      <c r="F53" s="43" t="s">
        <v>119</v>
      </c>
    </row>
    <row r="54" spans="1:6" x14ac:dyDescent="0.25">
      <c r="A54" s="28">
        <v>44</v>
      </c>
      <c r="B54" s="43" t="s">
        <v>142</v>
      </c>
      <c r="C54" s="43" t="s">
        <v>136</v>
      </c>
      <c r="D54" s="43" t="s">
        <v>186</v>
      </c>
      <c r="E54" s="43" t="s">
        <v>118</v>
      </c>
      <c r="F54" s="43" t="s">
        <v>119</v>
      </c>
    </row>
    <row r="55" spans="1:6" x14ac:dyDescent="0.25">
      <c r="A55" s="28">
        <v>45</v>
      </c>
      <c r="B55" s="43" t="s">
        <v>143</v>
      </c>
      <c r="C55" s="43" t="s">
        <v>136</v>
      </c>
      <c r="D55" s="43" t="s">
        <v>186</v>
      </c>
      <c r="E55" s="43" t="s">
        <v>118</v>
      </c>
      <c r="F55" s="43" t="s">
        <v>119</v>
      </c>
    </row>
    <row r="56" spans="1:6" x14ac:dyDescent="0.25">
      <c r="A56" s="28">
        <v>46</v>
      </c>
      <c r="B56" s="43" t="s">
        <v>144</v>
      </c>
      <c r="C56" s="43" t="s">
        <v>136</v>
      </c>
      <c r="D56" s="43" t="s">
        <v>186</v>
      </c>
      <c r="E56" s="43" t="s">
        <v>118</v>
      </c>
      <c r="F56" s="43" t="s">
        <v>119</v>
      </c>
    </row>
    <row r="57" spans="1:6" x14ac:dyDescent="0.25">
      <c r="A57" s="28">
        <v>47</v>
      </c>
      <c r="B57" s="34" t="s">
        <v>145</v>
      </c>
      <c r="C57" s="34" t="s">
        <v>146</v>
      </c>
      <c r="D57" s="34" t="s">
        <v>186</v>
      </c>
      <c r="E57" s="34" t="s">
        <v>118</v>
      </c>
      <c r="F57" s="34" t="s">
        <v>119</v>
      </c>
    </row>
    <row r="58" spans="1:6" x14ac:dyDescent="0.25">
      <c r="A58" s="28">
        <v>48</v>
      </c>
      <c r="B58" s="34" t="s">
        <v>147</v>
      </c>
      <c r="C58" s="34" t="s">
        <v>146</v>
      </c>
      <c r="D58" s="34" t="s">
        <v>186</v>
      </c>
      <c r="E58" s="34" t="s">
        <v>118</v>
      </c>
      <c r="F58" s="34" t="s">
        <v>119</v>
      </c>
    </row>
    <row r="59" spans="1:6" x14ac:dyDescent="0.25">
      <c r="A59" s="28">
        <v>49</v>
      </c>
      <c r="B59" s="34" t="s">
        <v>148</v>
      </c>
      <c r="C59" s="34" t="s">
        <v>146</v>
      </c>
      <c r="D59" s="34" t="s">
        <v>186</v>
      </c>
      <c r="E59" s="34" t="s">
        <v>118</v>
      </c>
      <c r="F59" s="34" t="s">
        <v>119</v>
      </c>
    </row>
    <row r="60" spans="1:6" x14ac:dyDescent="0.25">
      <c r="A60" s="28">
        <v>50</v>
      </c>
      <c r="B60" s="34" t="s">
        <v>149</v>
      </c>
      <c r="C60" s="34" t="s">
        <v>146</v>
      </c>
      <c r="D60" s="34" t="s">
        <v>186</v>
      </c>
      <c r="E60" s="34" t="s">
        <v>118</v>
      </c>
      <c r="F60" s="34" t="s">
        <v>119</v>
      </c>
    </row>
    <row r="61" spans="1:6" x14ac:dyDescent="0.25">
      <c r="A61" s="28">
        <v>51</v>
      </c>
      <c r="B61" s="34" t="s">
        <v>150</v>
      </c>
      <c r="C61" s="34" t="s">
        <v>146</v>
      </c>
      <c r="D61" s="34" t="s">
        <v>186</v>
      </c>
      <c r="E61" s="34" t="s">
        <v>118</v>
      </c>
      <c r="F61" s="34" t="s">
        <v>119</v>
      </c>
    </row>
    <row r="62" spans="1:6" x14ac:dyDescent="0.25">
      <c r="A62" s="28">
        <v>52</v>
      </c>
      <c r="B62" s="34" t="s">
        <v>151</v>
      </c>
      <c r="C62" s="34" t="s">
        <v>146</v>
      </c>
      <c r="D62" s="34" t="s">
        <v>186</v>
      </c>
      <c r="E62" s="34" t="s">
        <v>118</v>
      </c>
      <c r="F62" s="34" t="s">
        <v>119</v>
      </c>
    </row>
    <row r="63" spans="1:6" x14ac:dyDescent="0.25">
      <c r="A63" s="28">
        <v>53</v>
      </c>
      <c r="B63" s="34" t="s">
        <v>152</v>
      </c>
      <c r="C63" s="34" t="s">
        <v>146</v>
      </c>
      <c r="D63" s="34" t="s">
        <v>186</v>
      </c>
      <c r="E63" s="34" t="s">
        <v>118</v>
      </c>
      <c r="F63" s="34" t="s">
        <v>119</v>
      </c>
    </row>
    <row r="64" spans="1:6" x14ac:dyDescent="0.25">
      <c r="A64" s="28">
        <v>54</v>
      </c>
      <c r="B64" s="34" t="s">
        <v>153</v>
      </c>
      <c r="C64" s="34" t="s">
        <v>146</v>
      </c>
      <c r="D64" s="34" t="s">
        <v>186</v>
      </c>
      <c r="E64" s="34" t="s">
        <v>118</v>
      </c>
      <c r="F64" s="34" t="s">
        <v>119</v>
      </c>
    </row>
    <row r="65" spans="1:6" x14ac:dyDescent="0.25">
      <c r="A65" s="28">
        <v>55</v>
      </c>
      <c r="B65" s="34" t="s">
        <v>154</v>
      </c>
      <c r="C65" s="34" t="s">
        <v>146</v>
      </c>
      <c r="D65" s="34" t="s">
        <v>186</v>
      </c>
      <c r="E65" s="34" t="s">
        <v>118</v>
      </c>
      <c r="F65" s="34" t="s">
        <v>119</v>
      </c>
    </row>
    <row r="66" spans="1:6" x14ac:dyDescent="0.25">
      <c r="A66" s="28">
        <v>56</v>
      </c>
      <c r="B66" s="34" t="s">
        <v>155</v>
      </c>
      <c r="C66" s="34" t="s">
        <v>146</v>
      </c>
      <c r="D66" s="34" t="s">
        <v>186</v>
      </c>
      <c r="E66" s="34" t="s">
        <v>118</v>
      </c>
      <c r="F66" s="34" t="s">
        <v>119</v>
      </c>
    </row>
    <row r="67" spans="1:6" x14ac:dyDescent="0.25">
      <c r="A67" s="28">
        <v>57</v>
      </c>
      <c r="B67" s="34" t="s">
        <v>156</v>
      </c>
      <c r="C67" s="34" t="s">
        <v>146</v>
      </c>
      <c r="D67" s="34" t="s">
        <v>186</v>
      </c>
      <c r="E67" s="34" t="s">
        <v>118</v>
      </c>
      <c r="F67" s="34" t="s">
        <v>119</v>
      </c>
    </row>
    <row r="68" spans="1:6" x14ac:dyDescent="0.25">
      <c r="A68" s="28">
        <v>58</v>
      </c>
      <c r="B68" s="34" t="s">
        <v>157</v>
      </c>
      <c r="C68" s="34" t="s">
        <v>146</v>
      </c>
      <c r="D68" s="34" t="s">
        <v>186</v>
      </c>
      <c r="E68" s="34" t="s">
        <v>118</v>
      </c>
      <c r="F68" s="34" t="s">
        <v>119</v>
      </c>
    </row>
    <row r="69" spans="1:6" x14ac:dyDescent="0.25">
      <c r="A69" s="28">
        <v>59</v>
      </c>
      <c r="B69" s="34" t="s">
        <v>158</v>
      </c>
      <c r="C69" s="34" t="s">
        <v>146</v>
      </c>
      <c r="D69" s="34" t="s">
        <v>186</v>
      </c>
      <c r="E69" s="34" t="s">
        <v>118</v>
      </c>
      <c r="F69" s="34" t="s">
        <v>119</v>
      </c>
    </row>
    <row r="70" spans="1:6" x14ac:dyDescent="0.25">
      <c r="A70" s="28">
        <v>60</v>
      </c>
      <c r="B70" s="34" t="s">
        <v>159</v>
      </c>
      <c r="C70" s="34" t="s">
        <v>146</v>
      </c>
      <c r="D70" s="34" t="s">
        <v>186</v>
      </c>
      <c r="E70" s="34" t="s">
        <v>118</v>
      </c>
      <c r="F70" s="34" t="s">
        <v>119</v>
      </c>
    </row>
    <row r="71" spans="1:6" x14ac:dyDescent="0.25">
      <c r="A71" s="28">
        <v>61</v>
      </c>
      <c r="B71" s="34" t="s">
        <v>160</v>
      </c>
      <c r="C71" s="34" t="s">
        <v>146</v>
      </c>
      <c r="D71" s="34" t="s">
        <v>186</v>
      </c>
      <c r="E71" s="34" t="s">
        <v>118</v>
      </c>
      <c r="F71" s="34" t="s">
        <v>119</v>
      </c>
    </row>
    <row r="72" spans="1:6" x14ac:dyDescent="0.25">
      <c r="A72" s="28">
        <v>62</v>
      </c>
      <c r="B72" s="34" t="s">
        <v>161</v>
      </c>
      <c r="C72" s="34" t="s">
        <v>146</v>
      </c>
      <c r="D72" s="34" t="s">
        <v>186</v>
      </c>
      <c r="E72" s="34" t="s">
        <v>118</v>
      </c>
      <c r="F72" s="34" t="s">
        <v>119</v>
      </c>
    </row>
    <row r="73" spans="1:6" x14ac:dyDescent="0.25">
      <c r="A73" s="28">
        <v>63</v>
      </c>
      <c r="B73" s="37" t="s">
        <v>162</v>
      </c>
      <c r="C73" s="37" t="s">
        <v>163</v>
      </c>
      <c r="D73" s="37" t="s">
        <v>186</v>
      </c>
      <c r="E73" s="37" t="s">
        <v>118</v>
      </c>
      <c r="F73" s="37" t="s">
        <v>119</v>
      </c>
    </row>
    <row r="74" spans="1:6" x14ac:dyDescent="0.25">
      <c r="A74" s="28">
        <v>64</v>
      </c>
      <c r="B74" s="37" t="s">
        <v>164</v>
      </c>
      <c r="C74" s="37" t="s">
        <v>163</v>
      </c>
      <c r="D74" s="37" t="s">
        <v>186</v>
      </c>
      <c r="E74" s="37" t="s">
        <v>118</v>
      </c>
      <c r="F74" s="37" t="s">
        <v>119</v>
      </c>
    </row>
    <row r="75" spans="1:6" x14ac:dyDescent="0.25">
      <c r="A75" s="28">
        <v>65</v>
      </c>
      <c r="B75" s="37" t="s">
        <v>165</v>
      </c>
      <c r="C75" s="37" t="s">
        <v>163</v>
      </c>
      <c r="D75" s="37" t="s">
        <v>186</v>
      </c>
      <c r="E75" s="37" t="s">
        <v>118</v>
      </c>
      <c r="F75" s="37" t="s">
        <v>119</v>
      </c>
    </row>
    <row r="76" spans="1:6" x14ac:dyDescent="0.25">
      <c r="A76" s="28">
        <v>66</v>
      </c>
      <c r="B76" s="37" t="s">
        <v>166</v>
      </c>
      <c r="C76" s="37" t="s">
        <v>163</v>
      </c>
      <c r="D76" s="37" t="s">
        <v>186</v>
      </c>
      <c r="E76" s="37" t="s">
        <v>118</v>
      </c>
      <c r="F76" s="37" t="s">
        <v>119</v>
      </c>
    </row>
    <row r="77" spans="1:6" x14ac:dyDescent="0.25">
      <c r="A77" s="28">
        <v>67</v>
      </c>
      <c r="B77" s="37" t="s">
        <v>167</v>
      </c>
      <c r="C77" s="37" t="s">
        <v>163</v>
      </c>
      <c r="D77" s="37" t="s">
        <v>186</v>
      </c>
      <c r="E77" s="37" t="s">
        <v>118</v>
      </c>
      <c r="F77" s="37" t="s">
        <v>119</v>
      </c>
    </row>
    <row r="78" spans="1:6" x14ac:dyDescent="0.25">
      <c r="A78" s="28">
        <v>68</v>
      </c>
      <c r="B78" s="37" t="s">
        <v>168</v>
      </c>
      <c r="C78" s="37" t="s">
        <v>163</v>
      </c>
      <c r="D78" s="37" t="s">
        <v>186</v>
      </c>
      <c r="E78" s="37" t="s">
        <v>118</v>
      </c>
      <c r="F78" s="37" t="s">
        <v>119</v>
      </c>
    </row>
    <row r="79" spans="1:6" x14ac:dyDescent="0.25">
      <c r="A79" s="28">
        <v>69</v>
      </c>
      <c r="B79" s="37" t="s">
        <v>169</v>
      </c>
      <c r="C79" s="37" t="s">
        <v>163</v>
      </c>
      <c r="D79" s="37" t="s">
        <v>186</v>
      </c>
      <c r="E79" s="37" t="s">
        <v>118</v>
      </c>
      <c r="F79" s="37" t="s">
        <v>119</v>
      </c>
    </row>
    <row r="80" spans="1:6" x14ac:dyDescent="0.25">
      <c r="A80" s="28">
        <v>70</v>
      </c>
      <c r="B80" s="37" t="s">
        <v>170</v>
      </c>
      <c r="C80" s="37" t="s">
        <v>163</v>
      </c>
      <c r="D80" s="37" t="s">
        <v>186</v>
      </c>
      <c r="E80" s="37" t="s">
        <v>118</v>
      </c>
      <c r="F80" s="37" t="s">
        <v>119</v>
      </c>
    </row>
    <row r="81" spans="1:6" x14ac:dyDescent="0.25">
      <c r="A81" s="28">
        <v>71</v>
      </c>
      <c r="B81" s="37" t="s">
        <v>171</v>
      </c>
      <c r="C81" s="37" t="s">
        <v>163</v>
      </c>
      <c r="D81" s="37" t="s">
        <v>186</v>
      </c>
      <c r="E81" s="37" t="s">
        <v>118</v>
      </c>
      <c r="F81" s="37" t="s">
        <v>119</v>
      </c>
    </row>
    <row r="82" spans="1:6" x14ac:dyDescent="0.25">
      <c r="A82" s="28">
        <v>72</v>
      </c>
      <c r="B82" s="37" t="s">
        <v>172</v>
      </c>
      <c r="C82" s="37" t="s">
        <v>163</v>
      </c>
      <c r="D82" s="37" t="s">
        <v>186</v>
      </c>
      <c r="E82" s="37" t="s">
        <v>118</v>
      </c>
      <c r="F82" s="37" t="s">
        <v>119</v>
      </c>
    </row>
    <row r="83" spans="1:6" x14ac:dyDescent="0.25">
      <c r="A83" s="28">
        <v>73</v>
      </c>
      <c r="B83" s="37" t="s">
        <v>173</v>
      </c>
      <c r="C83" s="37" t="s">
        <v>163</v>
      </c>
      <c r="D83" s="37" t="s">
        <v>186</v>
      </c>
      <c r="E83" s="37" t="s">
        <v>118</v>
      </c>
      <c r="F83" s="37" t="s">
        <v>119</v>
      </c>
    </row>
    <row r="84" spans="1:6" x14ac:dyDescent="0.25">
      <c r="A84" s="28">
        <v>74</v>
      </c>
      <c r="B84" s="37" t="s">
        <v>174</v>
      </c>
      <c r="C84" s="37" t="s">
        <v>163</v>
      </c>
      <c r="D84" s="37" t="s">
        <v>186</v>
      </c>
      <c r="E84" s="37" t="s">
        <v>118</v>
      </c>
      <c r="F84" s="37" t="s">
        <v>119</v>
      </c>
    </row>
    <row r="85" spans="1:6" x14ac:dyDescent="0.25">
      <c r="A85" s="28">
        <v>75</v>
      </c>
      <c r="B85" s="37" t="s">
        <v>175</v>
      </c>
      <c r="C85" s="37" t="s">
        <v>163</v>
      </c>
      <c r="D85" s="37" t="s">
        <v>186</v>
      </c>
      <c r="E85" s="37" t="s">
        <v>118</v>
      </c>
      <c r="F85" s="37" t="s">
        <v>119</v>
      </c>
    </row>
    <row r="86" spans="1:6" x14ac:dyDescent="0.25">
      <c r="A86" s="28">
        <v>76</v>
      </c>
      <c r="B86" s="37" t="s">
        <v>176</v>
      </c>
      <c r="C86" s="37" t="s">
        <v>163</v>
      </c>
      <c r="D86" s="37" t="s">
        <v>186</v>
      </c>
      <c r="E86" s="37" t="s">
        <v>118</v>
      </c>
      <c r="F86" s="37" t="s">
        <v>119</v>
      </c>
    </row>
    <row r="87" spans="1:6" x14ac:dyDescent="0.25">
      <c r="A87" s="28">
        <v>77</v>
      </c>
      <c r="B87" s="37" t="s">
        <v>177</v>
      </c>
      <c r="C87" s="37" t="s">
        <v>163</v>
      </c>
      <c r="D87" s="37" t="s">
        <v>186</v>
      </c>
      <c r="E87" s="37" t="s">
        <v>118</v>
      </c>
      <c r="F87" s="37" t="s">
        <v>119</v>
      </c>
    </row>
    <row r="88" spans="1:6" x14ac:dyDescent="0.25">
      <c r="A88" s="28">
        <v>78</v>
      </c>
      <c r="B88" s="37" t="s">
        <v>178</v>
      </c>
      <c r="C88" s="37" t="s">
        <v>163</v>
      </c>
      <c r="D88" s="37" t="s">
        <v>186</v>
      </c>
      <c r="E88" s="37" t="s">
        <v>118</v>
      </c>
      <c r="F88" s="37" t="s">
        <v>119</v>
      </c>
    </row>
    <row r="89" spans="1:6" x14ac:dyDescent="0.25">
      <c r="A89" s="28">
        <v>79</v>
      </c>
      <c r="B89" s="37" t="s">
        <v>179</v>
      </c>
      <c r="C89" s="37" t="s">
        <v>163</v>
      </c>
      <c r="D89" s="37" t="s">
        <v>186</v>
      </c>
      <c r="E89" s="37" t="s">
        <v>118</v>
      </c>
      <c r="F89" s="37" t="s">
        <v>119</v>
      </c>
    </row>
    <row r="90" spans="1:6" x14ac:dyDescent="0.25">
      <c r="A90" s="28">
        <v>80</v>
      </c>
      <c r="B90" s="37" t="s">
        <v>180</v>
      </c>
      <c r="C90" s="37" t="s">
        <v>163</v>
      </c>
      <c r="D90" s="37" t="s">
        <v>186</v>
      </c>
      <c r="E90" s="37" t="s">
        <v>118</v>
      </c>
      <c r="F90" s="37" t="s">
        <v>119</v>
      </c>
    </row>
    <row r="91" spans="1:6" x14ac:dyDescent="0.25">
      <c r="A91" s="28">
        <v>81</v>
      </c>
      <c r="B91" s="37" t="s">
        <v>181</v>
      </c>
      <c r="C91" s="37" t="s">
        <v>163</v>
      </c>
      <c r="D91" s="37" t="s">
        <v>186</v>
      </c>
      <c r="E91" s="37" t="s">
        <v>118</v>
      </c>
      <c r="F91" s="37" t="s">
        <v>119</v>
      </c>
    </row>
    <row r="92" spans="1:6" x14ac:dyDescent="0.25">
      <c r="A92" s="28">
        <v>82</v>
      </c>
      <c r="B92" s="37" t="s">
        <v>182</v>
      </c>
      <c r="C92" s="37" t="s">
        <v>163</v>
      </c>
      <c r="D92" s="37" t="s">
        <v>186</v>
      </c>
      <c r="E92" s="37" t="s">
        <v>118</v>
      </c>
      <c r="F92" s="37" t="s">
        <v>119</v>
      </c>
    </row>
    <row r="93" spans="1:6" x14ac:dyDescent="0.25">
      <c r="A93" s="28">
        <v>83</v>
      </c>
      <c r="B93" s="37" t="s">
        <v>183</v>
      </c>
      <c r="C93" s="37" t="s">
        <v>163</v>
      </c>
      <c r="D93" s="37" t="s">
        <v>186</v>
      </c>
      <c r="E93" s="37" t="s">
        <v>118</v>
      </c>
      <c r="F93" s="37" t="s">
        <v>119</v>
      </c>
    </row>
    <row r="94" spans="1:6" x14ac:dyDescent="0.25">
      <c r="A94" s="28">
        <v>84</v>
      </c>
      <c r="B94" s="37" t="s">
        <v>184</v>
      </c>
      <c r="C94" s="37" t="s">
        <v>163</v>
      </c>
      <c r="D94" s="37" t="s">
        <v>186</v>
      </c>
      <c r="E94" s="37" t="s">
        <v>118</v>
      </c>
      <c r="F94" s="37" t="s">
        <v>119</v>
      </c>
    </row>
    <row r="95" spans="1:6" x14ac:dyDescent="0.25">
      <c r="A95" s="28">
        <v>85</v>
      </c>
      <c r="B95" s="37" t="s">
        <v>185</v>
      </c>
      <c r="C95" s="37" t="s">
        <v>163</v>
      </c>
      <c r="D95" s="37" t="s">
        <v>186</v>
      </c>
      <c r="E95" s="37" t="s">
        <v>118</v>
      </c>
      <c r="F95" s="37" t="s">
        <v>119</v>
      </c>
    </row>
    <row r="96" spans="1:6" ht="15" customHeight="1" x14ac:dyDescent="0.25">
      <c r="A96" s="28">
        <v>86</v>
      </c>
      <c r="B96" s="34" t="s">
        <v>195</v>
      </c>
      <c r="C96" s="34" t="s">
        <v>196</v>
      </c>
      <c r="D96" s="34" t="s">
        <v>197</v>
      </c>
      <c r="E96" s="34" t="s">
        <v>198</v>
      </c>
      <c r="F96" s="34" t="s">
        <v>119</v>
      </c>
    </row>
    <row r="97" spans="1:6" ht="15" customHeight="1" x14ac:dyDescent="0.25">
      <c r="A97" s="28">
        <v>87</v>
      </c>
      <c r="B97" s="34" t="s">
        <v>207</v>
      </c>
      <c r="C97" s="34" t="s">
        <v>196</v>
      </c>
      <c r="D97" s="34" t="s">
        <v>208</v>
      </c>
      <c r="E97" s="34" t="s">
        <v>209</v>
      </c>
      <c r="F97" s="34" t="s">
        <v>119</v>
      </c>
    </row>
    <row r="98" spans="1:6" x14ac:dyDescent="0.25">
      <c r="A98" s="28">
        <v>88</v>
      </c>
      <c r="B98" s="43" t="s">
        <v>199</v>
      </c>
      <c r="C98" s="43" t="s">
        <v>200</v>
      </c>
      <c r="D98" s="43" t="s">
        <v>201</v>
      </c>
      <c r="E98" s="43" t="s">
        <v>205</v>
      </c>
      <c r="F98" s="43" t="s">
        <v>119</v>
      </c>
    </row>
    <row r="99" spans="1:6" x14ac:dyDescent="0.25">
      <c r="A99" s="28">
        <v>89</v>
      </c>
      <c r="B99" s="43" t="s">
        <v>202</v>
      </c>
      <c r="C99" s="43" t="s">
        <v>200</v>
      </c>
      <c r="D99" s="43" t="s">
        <v>203</v>
      </c>
      <c r="E99" s="43" t="s">
        <v>191</v>
      </c>
      <c r="F99" s="43" t="s">
        <v>119</v>
      </c>
    </row>
    <row r="100" spans="1:6" x14ac:dyDescent="0.25">
      <c r="A100" s="28">
        <v>90</v>
      </c>
      <c r="B100" s="43" t="s">
        <v>206</v>
      </c>
      <c r="C100" s="43" t="s">
        <v>200</v>
      </c>
      <c r="D100" s="43" t="s">
        <v>203</v>
      </c>
      <c r="E100" s="43" t="s">
        <v>191</v>
      </c>
      <c r="F100" s="43" t="s">
        <v>119</v>
      </c>
    </row>
    <row r="101" spans="1:6" x14ac:dyDescent="0.25">
      <c r="A101" s="28">
        <v>91</v>
      </c>
      <c r="B101" s="43" t="s">
        <v>204</v>
      </c>
      <c r="C101" s="43" t="s">
        <v>200</v>
      </c>
      <c r="D101" s="43" t="s">
        <v>203</v>
      </c>
      <c r="E101" s="43" t="s">
        <v>191</v>
      </c>
      <c r="F101" s="43" t="s">
        <v>119</v>
      </c>
    </row>
    <row r="102" spans="1:6" x14ac:dyDescent="0.25">
      <c r="A102" s="28">
        <v>92</v>
      </c>
      <c r="B102" s="45" t="s">
        <v>211</v>
      </c>
      <c r="C102" s="43" t="s">
        <v>200</v>
      </c>
      <c r="D102" s="43" t="s">
        <v>203</v>
      </c>
      <c r="E102" s="43" t="s">
        <v>191</v>
      </c>
      <c r="F102" s="43" t="s">
        <v>119</v>
      </c>
    </row>
    <row r="103" spans="1:6" x14ac:dyDescent="0.25">
      <c r="A103" s="28">
        <v>93</v>
      </c>
      <c r="B103" s="46" t="s">
        <v>210</v>
      </c>
      <c r="C103" s="43" t="s">
        <v>200</v>
      </c>
      <c r="D103" s="43" t="s">
        <v>203</v>
      </c>
      <c r="E103" s="43" t="s">
        <v>191</v>
      </c>
      <c r="F103" s="43" t="s">
        <v>119</v>
      </c>
    </row>
  </sheetData>
  <mergeCells count="8">
    <mergeCell ref="A7:C7"/>
    <mergeCell ref="A8:F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61" workbookViewId="0">
      <selection activeCell="I70" sqref="I70"/>
    </sheetView>
  </sheetViews>
  <sheetFormatPr defaultRowHeight="15" x14ac:dyDescent="0.25"/>
  <cols>
    <col min="1" max="1" width="4" customWidth="1"/>
    <col min="2" max="2" width="19.42578125" customWidth="1"/>
    <col min="3" max="3" width="12.85546875" customWidth="1"/>
    <col min="4" max="4" width="36.28515625" customWidth="1"/>
    <col min="5" max="5" width="10.42578125" customWidth="1"/>
  </cols>
  <sheetData>
    <row r="1" spans="1:6" ht="37.5" customHeight="1" thickBot="1" x14ac:dyDescent="0.3">
      <c r="A1" s="68" t="s">
        <v>56</v>
      </c>
      <c r="B1" s="69"/>
      <c r="C1" s="69"/>
      <c r="D1" s="69"/>
      <c r="E1" s="69"/>
      <c r="F1" s="70"/>
    </row>
    <row r="2" spans="1:6" ht="15.75" thickBot="1" x14ac:dyDescent="0.3">
      <c r="A2" s="71" t="s">
        <v>112</v>
      </c>
      <c r="B2" s="72"/>
      <c r="C2" s="72"/>
      <c r="D2" s="72"/>
      <c r="E2" s="72"/>
      <c r="F2" s="73"/>
    </row>
    <row r="3" spans="1:6" ht="16.5" thickBot="1" x14ac:dyDescent="0.3">
      <c r="A3" s="74" t="s">
        <v>57</v>
      </c>
      <c r="B3" s="75"/>
      <c r="C3" s="75"/>
      <c r="D3" s="75"/>
      <c r="E3" s="75"/>
      <c r="F3" s="76"/>
    </row>
    <row r="4" spans="1:6" ht="16.5" thickBot="1" x14ac:dyDescent="0.3">
      <c r="A4" s="77" t="s">
        <v>59</v>
      </c>
      <c r="B4" s="78"/>
      <c r="C4" s="78"/>
      <c r="D4" s="78"/>
      <c r="E4" s="78"/>
      <c r="F4" s="79"/>
    </row>
    <row r="5" spans="1:6" ht="15.75" thickBot="1" x14ac:dyDescent="0.3">
      <c r="A5" s="80" t="s">
        <v>113</v>
      </c>
      <c r="B5" s="81"/>
      <c r="C5" s="81"/>
      <c r="D5" s="81"/>
      <c r="E5" s="81"/>
      <c r="F5" s="82"/>
    </row>
    <row r="6" spans="1:6" ht="15.75" thickBot="1" x14ac:dyDescent="0.3">
      <c r="A6" s="83" t="s">
        <v>114</v>
      </c>
      <c r="B6" s="84"/>
      <c r="C6" s="84"/>
      <c r="D6" s="84"/>
      <c r="E6" s="84"/>
      <c r="F6" s="85"/>
    </row>
    <row r="7" spans="1:6" ht="16.5" thickTop="1" thickBot="1" x14ac:dyDescent="0.3">
      <c r="A7" s="62" t="s">
        <v>65</v>
      </c>
      <c r="B7" s="63"/>
      <c r="C7" s="64"/>
      <c r="D7" s="14"/>
      <c r="E7" s="14"/>
      <c r="F7" s="15"/>
    </row>
    <row r="8" spans="1:6" ht="19.5" thickBot="1" x14ac:dyDescent="0.3">
      <c r="A8" s="65" t="s">
        <v>66</v>
      </c>
      <c r="B8" s="66"/>
      <c r="C8" s="66"/>
      <c r="D8" s="66"/>
      <c r="E8" s="66"/>
      <c r="F8" s="67"/>
    </row>
    <row r="9" spans="1:6" ht="15.75" thickBot="1" x14ac:dyDescent="0.3">
      <c r="A9" s="16"/>
      <c r="B9" s="16"/>
      <c r="C9" s="16"/>
      <c r="D9" s="16"/>
      <c r="E9" s="16"/>
      <c r="F9" s="16"/>
    </row>
    <row r="10" spans="1:6" ht="33" thickTop="1" thickBot="1" x14ac:dyDescent="0.3">
      <c r="A10" s="17" t="s">
        <v>97</v>
      </c>
      <c r="B10" s="18" t="s">
        <v>68</v>
      </c>
      <c r="C10" s="18" t="s">
        <v>72</v>
      </c>
      <c r="D10" s="18" t="s">
        <v>115</v>
      </c>
      <c r="E10" s="18" t="s">
        <v>70</v>
      </c>
      <c r="F10" s="19" t="s">
        <v>71</v>
      </c>
    </row>
    <row r="11" spans="1:6" ht="30.75" thickBot="1" x14ac:dyDescent="0.3">
      <c r="A11" s="20">
        <v>1</v>
      </c>
      <c r="B11" s="21" t="s">
        <v>116</v>
      </c>
      <c r="C11" s="21" t="s">
        <v>117</v>
      </c>
      <c r="D11" s="21" t="s">
        <v>186</v>
      </c>
      <c r="E11" s="21" t="s">
        <v>118</v>
      </c>
      <c r="F11" s="21" t="s">
        <v>119</v>
      </c>
    </row>
    <row r="12" spans="1:6" ht="30.75" thickBot="1" x14ac:dyDescent="0.3">
      <c r="A12" s="20">
        <v>2</v>
      </c>
      <c r="B12" s="21" t="s">
        <v>120</v>
      </c>
      <c r="C12" s="21" t="s">
        <v>121</v>
      </c>
      <c r="D12" s="21" t="s">
        <v>186</v>
      </c>
      <c r="E12" s="21" t="s">
        <v>118</v>
      </c>
      <c r="F12" s="21" t="s">
        <v>119</v>
      </c>
    </row>
    <row r="13" spans="1:6" ht="30.75" thickBot="1" x14ac:dyDescent="0.3">
      <c r="A13" s="20">
        <v>3</v>
      </c>
      <c r="B13" s="21" t="s">
        <v>84</v>
      </c>
      <c r="C13" s="21" t="s">
        <v>117</v>
      </c>
      <c r="D13" s="21" t="s">
        <v>186</v>
      </c>
      <c r="E13" s="21" t="s">
        <v>118</v>
      </c>
      <c r="F13" s="21" t="s">
        <v>119</v>
      </c>
    </row>
    <row r="14" spans="1:6" ht="30.75" thickBot="1" x14ac:dyDescent="0.3">
      <c r="A14" s="20">
        <v>4</v>
      </c>
      <c r="B14" s="21" t="s">
        <v>122</v>
      </c>
      <c r="C14" s="21" t="s">
        <v>117</v>
      </c>
      <c r="D14" s="21" t="s">
        <v>186</v>
      </c>
      <c r="E14" s="21" t="s">
        <v>118</v>
      </c>
      <c r="F14" s="21" t="s">
        <v>119</v>
      </c>
    </row>
    <row r="15" spans="1:6" ht="30.75" thickBot="1" x14ac:dyDescent="0.3">
      <c r="A15" s="20">
        <v>5</v>
      </c>
      <c r="B15" s="21" t="s">
        <v>123</v>
      </c>
      <c r="C15" s="21" t="s">
        <v>117</v>
      </c>
      <c r="D15" s="21" t="s">
        <v>186</v>
      </c>
      <c r="E15" s="21" t="s">
        <v>118</v>
      </c>
      <c r="F15" s="21" t="s">
        <v>119</v>
      </c>
    </row>
    <row r="16" spans="1:6" ht="30.75" thickBot="1" x14ac:dyDescent="0.3">
      <c r="A16" s="20">
        <v>6</v>
      </c>
      <c r="B16" s="21" t="s">
        <v>124</v>
      </c>
      <c r="C16" s="21" t="s">
        <v>117</v>
      </c>
      <c r="D16" s="21" t="s">
        <v>186</v>
      </c>
      <c r="E16" s="21" t="s">
        <v>118</v>
      </c>
      <c r="F16" s="21" t="s">
        <v>119</v>
      </c>
    </row>
    <row r="17" spans="1:6" ht="30.75" thickBot="1" x14ac:dyDescent="0.3">
      <c r="A17" s="20">
        <v>7</v>
      </c>
      <c r="B17" s="21" t="s">
        <v>125</v>
      </c>
      <c r="C17" s="21" t="s">
        <v>117</v>
      </c>
      <c r="D17" s="21" t="s">
        <v>186</v>
      </c>
      <c r="E17" s="21" t="s">
        <v>118</v>
      </c>
      <c r="F17" s="21" t="s">
        <v>119</v>
      </c>
    </row>
    <row r="18" spans="1:6" ht="30.75" thickBot="1" x14ac:dyDescent="0.3">
      <c r="A18" s="20">
        <v>8</v>
      </c>
      <c r="B18" s="21" t="s">
        <v>126</v>
      </c>
      <c r="C18" s="21" t="s">
        <v>117</v>
      </c>
      <c r="D18" s="21" t="s">
        <v>186</v>
      </c>
      <c r="E18" s="21" t="s">
        <v>118</v>
      </c>
      <c r="F18" s="21" t="s">
        <v>119</v>
      </c>
    </row>
    <row r="19" spans="1:6" ht="30.75" thickBot="1" x14ac:dyDescent="0.3">
      <c r="A19" s="20">
        <v>9</v>
      </c>
      <c r="B19" s="21" t="s">
        <v>127</v>
      </c>
      <c r="C19" s="21" t="s">
        <v>117</v>
      </c>
      <c r="D19" s="21" t="s">
        <v>186</v>
      </c>
      <c r="E19" s="21" t="s">
        <v>118</v>
      </c>
      <c r="F19" s="21" t="s">
        <v>119</v>
      </c>
    </row>
    <row r="20" spans="1:6" ht="30.75" thickBot="1" x14ac:dyDescent="0.3">
      <c r="A20" s="20">
        <v>10</v>
      </c>
      <c r="B20" s="21" t="s">
        <v>128</v>
      </c>
      <c r="C20" s="21" t="s">
        <v>117</v>
      </c>
      <c r="D20" s="21" t="s">
        <v>186</v>
      </c>
      <c r="E20" s="21" t="s">
        <v>118</v>
      </c>
      <c r="F20" s="21" t="s">
        <v>119</v>
      </c>
    </row>
    <row r="21" spans="1:6" ht="30.75" thickBot="1" x14ac:dyDescent="0.3">
      <c r="A21" s="20">
        <v>11</v>
      </c>
      <c r="B21" s="21" t="s">
        <v>129</v>
      </c>
      <c r="C21" s="21" t="s">
        <v>117</v>
      </c>
      <c r="D21" s="21" t="s">
        <v>186</v>
      </c>
      <c r="E21" s="21" t="s">
        <v>118</v>
      </c>
      <c r="F21" s="21" t="s">
        <v>119</v>
      </c>
    </row>
    <row r="22" spans="1:6" ht="30.75" thickBot="1" x14ac:dyDescent="0.3">
      <c r="A22" s="20">
        <v>12</v>
      </c>
      <c r="B22" s="21" t="s">
        <v>130</v>
      </c>
      <c r="C22" s="21" t="s">
        <v>117</v>
      </c>
      <c r="D22" s="21" t="s">
        <v>186</v>
      </c>
      <c r="E22" s="21" t="s">
        <v>118</v>
      </c>
      <c r="F22" s="21" t="s">
        <v>119</v>
      </c>
    </row>
    <row r="23" spans="1:6" ht="30.75" thickBot="1" x14ac:dyDescent="0.3">
      <c r="A23" s="20">
        <v>13</v>
      </c>
      <c r="B23" s="21" t="s">
        <v>131</v>
      </c>
      <c r="C23" s="21" t="s">
        <v>117</v>
      </c>
      <c r="D23" s="21" t="s">
        <v>186</v>
      </c>
      <c r="E23" s="21" t="s">
        <v>118</v>
      </c>
      <c r="F23" s="21" t="s">
        <v>119</v>
      </c>
    </row>
    <row r="24" spans="1:6" ht="30.75" thickBot="1" x14ac:dyDescent="0.3">
      <c r="A24" s="20">
        <v>14</v>
      </c>
      <c r="B24" s="21" t="s">
        <v>132</v>
      </c>
      <c r="C24" s="21" t="s">
        <v>117</v>
      </c>
      <c r="D24" s="21" t="s">
        <v>186</v>
      </c>
      <c r="E24" s="21" t="s">
        <v>118</v>
      </c>
      <c r="F24" s="21" t="s">
        <v>119</v>
      </c>
    </row>
    <row r="25" spans="1:6" ht="30.75" thickBot="1" x14ac:dyDescent="0.3">
      <c r="A25" s="20">
        <v>15</v>
      </c>
      <c r="B25" s="21" t="s">
        <v>133</v>
      </c>
      <c r="C25" s="21" t="s">
        <v>117</v>
      </c>
      <c r="D25" s="21" t="s">
        <v>186</v>
      </c>
      <c r="E25" s="21" t="s">
        <v>118</v>
      </c>
      <c r="F25" s="21" t="s">
        <v>119</v>
      </c>
    </row>
    <row r="26" spans="1:6" ht="30.75" thickBot="1" x14ac:dyDescent="0.3">
      <c r="A26" s="20">
        <v>16</v>
      </c>
      <c r="B26" s="21" t="s">
        <v>134</v>
      </c>
      <c r="C26" s="21" t="s">
        <v>117</v>
      </c>
      <c r="D26" s="21" t="s">
        <v>186</v>
      </c>
      <c r="E26" s="21" t="s">
        <v>118</v>
      </c>
      <c r="F26" s="21" t="s">
        <v>119</v>
      </c>
    </row>
    <row r="27" spans="1:6" ht="30.75" thickBot="1" x14ac:dyDescent="0.3">
      <c r="A27" s="20">
        <v>17</v>
      </c>
      <c r="B27" s="21" t="s">
        <v>135</v>
      </c>
      <c r="C27" s="21" t="s">
        <v>136</v>
      </c>
      <c r="D27" s="21" t="s">
        <v>186</v>
      </c>
      <c r="E27" s="21" t="s">
        <v>118</v>
      </c>
      <c r="F27" s="21" t="s">
        <v>119</v>
      </c>
    </row>
    <row r="28" spans="1:6" ht="30.75" thickBot="1" x14ac:dyDescent="0.3">
      <c r="A28" s="20">
        <v>18</v>
      </c>
      <c r="B28" s="21" t="s">
        <v>137</v>
      </c>
      <c r="C28" s="21" t="s">
        <v>136</v>
      </c>
      <c r="D28" s="21" t="s">
        <v>186</v>
      </c>
      <c r="E28" s="21" t="s">
        <v>118</v>
      </c>
      <c r="F28" s="21" t="s">
        <v>119</v>
      </c>
    </row>
    <row r="29" spans="1:6" ht="30.75" thickBot="1" x14ac:dyDescent="0.3">
      <c r="A29" s="20">
        <v>19</v>
      </c>
      <c r="B29" s="21" t="s">
        <v>138</v>
      </c>
      <c r="C29" s="21" t="s">
        <v>136</v>
      </c>
      <c r="D29" s="21" t="s">
        <v>186</v>
      </c>
      <c r="E29" s="21" t="s">
        <v>118</v>
      </c>
      <c r="F29" s="21" t="s">
        <v>119</v>
      </c>
    </row>
    <row r="30" spans="1:6" ht="30.75" thickBot="1" x14ac:dyDescent="0.3">
      <c r="A30" s="20">
        <v>20</v>
      </c>
      <c r="B30" s="21" t="s">
        <v>139</v>
      </c>
      <c r="C30" s="21" t="s">
        <v>136</v>
      </c>
      <c r="D30" s="21" t="s">
        <v>186</v>
      </c>
      <c r="E30" s="21" t="s">
        <v>118</v>
      </c>
      <c r="F30" s="21" t="s">
        <v>119</v>
      </c>
    </row>
    <row r="31" spans="1:6" ht="30.75" thickBot="1" x14ac:dyDescent="0.3">
      <c r="A31" s="20">
        <v>21</v>
      </c>
      <c r="B31" s="21" t="s">
        <v>140</v>
      </c>
      <c r="C31" s="21" t="s">
        <v>136</v>
      </c>
      <c r="D31" s="21" t="s">
        <v>186</v>
      </c>
      <c r="E31" s="21" t="s">
        <v>118</v>
      </c>
      <c r="F31" s="21" t="s">
        <v>119</v>
      </c>
    </row>
    <row r="32" spans="1:6" ht="30.75" thickBot="1" x14ac:dyDescent="0.3">
      <c r="A32" s="20">
        <v>22</v>
      </c>
      <c r="B32" s="21" t="s">
        <v>141</v>
      </c>
      <c r="C32" s="21" t="s">
        <v>136</v>
      </c>
      <c r="D32" s="21" t="s">
        <v>186</v>
      </c>
      <c r="E32" s="21" t="s">
        <v>118</v>
      </c>
      <c r="F32" s="21" t="s">
        <v>119</v>
      </c>
    </row>
    <row r="33" spans="1:6" ht="30.75" thickBot="1" x14ac:dyDescent="0.3">
      <c r="A33" s="20">
        <v>23</v>
      </c>
      <c r="B33" s="21" t="s">
        <v>142</v>
      </c>
      <c r="C33" s="21" t="s">
        <v>136</v>
      </c>
      <c r="D33" s="21" t="s">
        <v>186</v>
      </c>
      <c r="E33" s="21" t="s">
        <v>118</v>
      </c>
      <c r="F33" s="21" t="s">
        <v>119</v>
      </c>
    </row>
    <row r="34" spans="1:6" ht="30.75" thickBot="1" x14ac:dyDescent="0.3">
      <c r="A34" s="20">
        <v>24</v>
      </c>
      <c r="B34" s="21" t="s">
        <v>143</v>
      </c>
      <c r="C34" s="21" t="s">
        <v>136</v>
      </c>
      <c r="D34" s="21" t="s">
        <v>186</v>
      </c>
      <c r="E34" s="21" t="s">
        <v>118</v>
      </c>
      <c r="F34" s="21" t="s">
        <v>119</v>
      </c>
    </row>
    <row r="35" spans="1:6" ht="30.75" thickBot="1" x14ac:dyDescent="0.3">
      <c r="A35" s="20">
        <v>25</v>
      </c>
      <c r="B35" s="21" t="s">
        <v>144</v>
      </c>
      <c r="C35" s="21" t="s">
        <v>136</v>
      </c>
      <c r="D35" s="21" t="s">
        <v>186</v>
      </c>
      <c r="E35" s="21" t="s">
        <v>118</v>
      </c>
      <c r="F35" s="21" t="s">
        <v>119</v>
      </c>
    </row>
    <row r="36" spans="1:6" ht="30.75" thickBot="1" x14ac:dyDescent="0.3">
      <c r="A36" s="20">
        <v>26</v>
      </c>
      <c r="B36" s="21" t="s">
        <v>145</v>
      </c>
      <c r="C36" s="21" t="s">
        <v>146</v>
      </c>
      <c r="D36" s="21" t="s">
        <v>186</v>
      </c>
      <c r="E36" s="21" t="s">
        <v>118</v>
      </c>
      <c r="F36" s="21" t="s">
        <v>119</v>
      </c>
    </row>
    <row r="37" spans="1:6" ht="30.75" thickBot="1" x14ac:dyDescent="0.3">
      <c r="A37" s="20">
        <v>27</v>
      </c>
      <c r="B37" s="21" t="s">
        <v>147</v>
      </c>
      <c r="C37" s="21" t="s">
        <v>146</v>
      </c>
      <c r="D37" s="21" t="s">
        <v>186</v>
      </c>
      <c r="E37" s="21" t="s">
        <v>118</v>
      </c>
      <c r="F37" s="21" t="s">
        <v>119</v>
      </c>
    </row>
    <row r="38" spans="1:6" ht="30.75" thickBot="1" x14ac:dyDescent="0.3">
      <c r="A38" s="20">
        <v>28</v>
      </c>
      <c r="B38" s="21" t="s">
        <v>148</v>
      </c>
      <c r="C38" s="21" t="s">
        <v>146</v>
      </c>
      <c r="D38" s="21" t="s">
        <v>186</v>
      </c>
      <c r="E38" s="21" t="s">
        <v>118</v>
      </c>
      <c r="F38" s="21" t="s">
        <v>119</v>
      </c>
    </row>
    <row r="39" spans="1:6" ht="30.75" thickBot="1" x14ac:dyDescent="0.3">
      <c r="A39" s="20">
        <v>29</v>
      </c>
      <c r="B39" s="21" t="s">
        <v>149</v>
      </c>
      <c r="C39" s="21" t="s">
        <v>146</v>
      </c>
      <c r="D39" s="21" t="s">
        <v>186</v>
      </c>
      <c r="E39" s="21" t="s">
        <v>118</v>
      </c>
      <c r="F39" s="21" t="s">
        <v>119</v>
      </c>
    </row>
    <row r="40" spans="1:6" ht="30.75" thickBot="1" x14ac:dyDescent="0.3">
      <c r="A40" s="20">
        <v>30</v>
      </c>
      <c r="B40" s="21" t="s">
        <v>150</v>
      </c>
      <c r="C40" s="21" t="s">
        <v>146</v>
      </c>
      <c r="D40" s="21" t="s">
        <v>186</v>
      </c>
      <c r="E40" s="21" t="s">
        <v>118</v>
      </c>
      <c r="F40" s="21" t="s">
        <v>119</v>
      </c>
    </row>
    <row r="41" spans="1:6" ht="30.75" thickBot="1" x14ac:dyDescent="0.3">
      <c r="A41" s="20">
        <v>31</v>
      </c>
      <c r="B41" s="21" t="s">
        <v>151</v>
      </c>
      <c r="C41" s="21" t="s">
        <v>146</v>
      </c>
      <c r="D41" s="21" t="s">
        <v>186</v>
      </c>
      <c r="E41" s="21" t="s">
        <v>118</v>
      </c>
      <c r="F41" s="21" t="s">
        <v>119</v>
      </c>
    </row>
    <row r="42" spans="1:6" ht="30.75" thickBot="1" x14ac:dyDescent="0.3">
      <c r="A42" s="20">
        <v>32</v>
      </c>
      <c r="B42" s="21" t="s">
        <v>152</v>
      </c>
      <c r="C42" s="21" t="s">
        <v>146</v>
      </c>
      <c r="D42" s="21" t="s">
        <v>186</v>
      </c>
      <c r="E42" s="21" t="s">
        <v>118</v>
      </c>
      <c r="F42" s="21" t="s">
        <v>119</v>
      </c>
    </row>
    <row r="43" spans="1:6" ht="30.75" thickBot="1" x14ac:dyDescent="0.3">
      <c r="A43" s="20">
        <v>33</v>
      </c>
      <c r="B43" s="21" t="s">
        <v>153</v>
      </c>
      <c r="C43" s="21" t="s">
        <v>146</v>
      </c>
      <c r="D43" s="21" t="s">
        <v>186</v>
      </c>
      <c r="E43" s="21" t="s">
        <v>118</v>
      </c>
      <c r="F43" s="21" t="s">
        <v>119</v>
      </c>
    </row>
    <row r="44" spans="1:6" ht="30.75" thickBot="1" x14ac:dyDescent="0.3">
      <c r="A44" s="20">
        <v>34</v>
      </c>
      <c r="B44" s="21" t="s">
        <v>154</v>
      </c>
      <c r="C44" s="21" t="s">
        <v>146</v>
      </c>
      <c r="D44" s="21" t="s">
        <v>186</v>
      </c>
      <c r="E44" s="21" t="s">
        <v>118</v>
      </c>
      <c r="F44" s="21" t="s">
        <v>119</v>
      </c>
    </row>
    <row r="45" spans="1:6" ht="30.75" thickBot="1" x14ac:dyDescent="0.3">
      <c r="A45" s="20">
        <v>35</v>
      </c>
      <c r="B45" s="21" t="s">
        <v>155</v>
      </c>
      <c r="C45" s="21" t="s">
        <v>146</v>
      </c>
      <c r="D45" s="21" t="s">
        <v>186</v>
      </c>
      <c r="E45" s="21" t="s">
        <v>118</v>
      </c>
      <c r="F45" s="21" t="s">
        <v>119</v>
      </c>
    </row>
    <row r="46" spans="1:6" ht="30.75" thickBot="1" x14ac:dyDescent="0.3">
      <c r="A46" s="20">
        <v>36</v>
      </c>
      <c r="B46" s="21" t="s">
        <v>156</v>
      </c>
      <c r="C46" s="21" t="s">
        <v>146</v>
      </c>
      <c r="D46" s="21" t="s">
        <v>186</v>
      </c>
      <c r="E46" s="21" t="s">
        <v>118</v>
      </c>
      <c r="F46" s="21" t="s">
        <v>119</v>
      </c>
    </row>
    <row r="47" spans="1:6" ht="30.75" thickBot="1" x14ac:dyDescent="0.3">
      <c r="A47" s="20">
        <v>37</v>
      </c>
      <c r="B47" s="21" t="s">
        <v>157</v>
      </c>
      <c r="C47" s="21" t="s">
        <v>146</v>
      </c>
      <c r="D47" s="21" t="s">
        <v>186</v>
      </c>
      <c r="E47" s="21" t="s">
        <v>118</v>
      </c>
      <c r="F47" s="21" t="s">
        <v>119</v>
      </c>
    </row>
    <row r="48" spans="1:6" ht="30.75" thickBot="1" x14ac:dyDescent="0.3">
      <c r="A48" s="20">
        <v>38</v>
      </c>
      <c r="B48" s="21" t="s">
        <v>158</v>
      </c>
      <c r="C48" s="21" t="s">
        <v>146</v>
      </c>
      <c r="D48" s="21" t="s">
        <v>186</v>
      </c>
      <c r="E48" s="21" t="s">
        <v>118</v>
      </c>
      <c r="F48" s="21" t="s">
        <v>119</v>
      </c>
    </row>
    <row r="49" spans="1:6" ht="30.75" thickBot="1" x14ac:dyDescent="0.3">
      <c r="A49" s="20">
        <v>39</v>
      </c>
      <c r="B49" s="21" t="s">
        <v>159</v>
      </c>
      <c r="C49" s="21" t="s">
        <v>146</v>
      </c>
      <c r="D49" s="21" t="s">
        <v>186</v>
      </c>
      <c r="E49" s="21" t="s">
        <v>118</v>
      </c>
      <c r="F49" s="21" t="s">
        <v>119</v>
      </c>
    </row>
    <row r="50" spans="1:6" ht="30.75" thickBot="1" x14ac:dyDescent="0.3">
      <c r="A50" s="20">
        <v>40</v>
      </c>
      <c r="B50" s="21" t="s">
        <v>160</v>
      </c>
      <c r="C50" s="21" t="s">
        <v>146</v>
      </c>
      <c r="D50" s="21" t="s">
        <v>186</v>
      </c>
      <c r="E50" s="21" t="s">
        <v>118</v>
      </c>
      <c r="F50" s="21" t="s">
        <v>119</v>
      </c>
    </row>
    <row r="51" spans="1:6" ht="30.75" thickBot="1" x14ac:dyDescent="0.3">
      <c r="A51" s="20">
        <v>41</v>
      </c>
      <c r="B51" s="21" t="s">
        <v>161</v>
      </c>
      <c r="C51" s="21" t="s">
        <v>146</v>
      </c>
      <c r="D51" s="21" t="s">
        <v>186</v>
      </c>
      <c r="E51" s="21" t="s">
        <v>118</v>
      </c>
      <c r="F51" s="21" t="s">
        <v>119</v>
      </c>
    </row>
    <row r="52" spans="1:6" ht="30.75" thickBot="1" x14ac:dyDescent="0.3">
      <c r="A52" s="20">
        <v>42</v>
      </c>
      <c r="B52" s="21" t="s">
        <v>162</v>
      </c>
      <c r="C52" s="21" t="s">
        <v>163</v>
      </c>
      <c r="D52" s="21" t="s">
        <v>186</v>
      </c>
      <c r="E52" s="21" t="s">
        <v>118</v>
      </c>
      <c r="F52" s="21" t="s">
        <v>119</v>
      </c>
    </row>
    <row r="53" spans="1:6" ht="30.75" thickBot="1" x14ac:dyDescent="0.3">
      <c r="A53" s="20">
        <v>43</v>
      </c>
      <c r="B53" s="21" t="s">
        <v>164</v>
      </c>
      <c r="C53" s="21" t="s">
        <v>163</v>
      </c>
      <c r="D53" s="21" t="s">
        <v>186</v>
      </c>
      <c r="E53" s="21" t="s">
        <v>118</v>
      </c>
      <c r="F53" s="21" t="s">
        <v>119</v>
      </c>
    </row>
    <row r="54" spans="1:6" ht="30.75" thickBot="1" x14ac:dyDescent="0.3">
      <c r="A54" s="20">
        <v>44</v>
      </c>
      <c r="B54" s="21" t="s">
        <v>165</v>
      </c>
      <c r="C54" s="21" t="s">
        <v>163</v>
      </c>
      <c r="D54" s="21" t="s">
        <v>186</v>
      </c>
      <c r="E54" s="21" t="s">
        <v>118</v>
      </c>
      <c r="F54" s="21" t="s">
        <v>119</v>
      </c>
    </row>
    <row r="55" spans="1:6" ht="30.75" thickBot="1" x14ac:dyDescent="0.3">
      <c r="A55" s="20">
        <v>45</v>
      </c>
      <c r="B55" s="21" t="s">
        <v>166</v>
      </c>
      <c r="C55" s="21" t="s">
        <v>163</v>
      </c>
      <c r="D55" s="21" t="s">
        <v>186</v>
      </c>
      <c r="E55" s="21" t="s">
        <v>118</v>
      </c>
      <c r="F55" s="21" t="s">
        <v>119</v>
      </c>
    </row>
    <row r="56" spans="1:6" ht="30.75" thickBot="1" x14ac:dyDescent="0.3">
      <c r="A56" s="20">
        <v>46</v>
      </c>
      <c r="B56" s="21" t="s">
        <v>167</v>
      </c>
      <c r="C56" s="21" t="s">
        <v>163</v>
      </c>
      <c r="D56" s="21" t="s">
        <v>186</v>
      </c>
      <c r="E56" s="21" t="s">
        <v>118</v>
      </c>
      <c r="F56" s="21" t="s">
        <v>119</v>
      </c>
    </row>
    <row r="57" spans="1:6" ht="30.75" thickBot="1" x14ac:dyDescent="0.3">
      <c r="A57" s="20">
        <v>47</v>
      </c>
      <c r="B57" s="21" t="s">
        <v>168</v>
      </c>
      <c r="C57" s="21" t="s">
        <v>163</v>
      </c>
      <c r="D57" s="21" t="s">
        <v>186</v>
      </c>
      <c r="E57" s="21" t="s">
        <v>118</v>
      </c>
      <c r="F57" s="21" t="s">
        <v>119</v>
      </c>
    </row>
    <row r="58" spans="1:6" ht="30.75" thickBot="1" x14ac:dyDescent="0.3">
      <c r="A58" s="20">
        <v>48</v>
      </c>
      <c r="B58" s="21" t="s">
        <v>169</v>
      </c>
      <c r="C58" s="21" t="s">
        <v>163</v>
      </c>
      <c r="D58" s="21" t="s">
        <v>186</v>
      </c>
      <c r="E58" s="21" t="s">
        <v>118</v>
      </c>
      <c r="F58" s="21" t="s">
        <v>119</v>
      </c>
    </row>
    <row r="59" spans="1:6" ht="30.75" thickBot="1" x14ac:dyDescent="0.3">
      <c r="A59" s="20">
        <v>49</v>
      </c>
      <c r="B59" s="21" t="s">
        <v>170</v>
      </c>
      <c r="C59" s="21" t="s">
        <v>163</v>
      </c>
      <c r="D59" s="21" t="s">
        <v>186</v>
      </c>
      <c r="E59" s="21" t="s">
        <v>118</v>
      </c>
      <c r="F59" s="21" t="s">
        <v>119</v>
      </c>
    </row>
    <row r="60" spans="1:6" ht="30.75" thickBot="1" x14ac:dyDescent="0.3">
      <c r="A60" s="20">
        <v>50</v>
      </c>
      <c r="B60" s="21" t="s">
        <v>171</v>
      </c>
      <c r="C60" s="21" t="s">
        <v>163</v>
      </c>
      <c r="D60" s="21" t="s">
        <v>186</v>
      </c>
      <c r="E60" s="21" t="s">
        <v>118</v>
      </c>
      <c r="F60" s="21" t="s">
        <v>119</v>
      </c>
    </row>
    <row r="61" spans="1:6" ht="30.75" thickBot="1" x14ac:dyDescent="0.3">
      <c r="A61" s="20">
        <v>51</v>
      </c>
      <c r="B61" s="21" t="s">
        <v>172</v>
      </c>
      <c r="C61" s="21" t="s">
        <v>163</v>
      </c>
      <c r="D61" s="21" t="s">
        <v>186</v>
      </c>
      <c r="E61" s="21" t="s">
        <v>118</v>
      </c>
      <c r="F61" s="21" t="s">
        <v>119</v>
      </c>
    </row>
    <row r="62" spans="1:6" ht="30.75" thickBot="1" x14ac:dyDescent="0.3">
      <c r="A62" s="20">
        <v>52</v>
      </c>
      <c r="B62" s="21" t="s">
        <v>173</v>
      </c>
      <c r="C62" s="21" t="s">
        <v>163</v>
      </c>
      <c r="D62" s="21" t="s">
        <v>186</v>
      </c>
      <c r="E62" s="21" t="s">
        <v>118</v>
      </c>
      <c r="F62" s="21" t="s">
        <v>119</v>
      </c>
    </row>
    <row r="63" spans="1:6" ht="30.75" thickBot="1" x14ac:dyDescent="0.3">
      <c r="A63" s="20">
        <v>53</v>
      </c>
      <c r="B63" s="21" t="s">
        <v>174</v>
      </c>
      <c r="C63" s="21" t="s">
        <v>163</v>
      </c>
      <c r="D63" s="21" t="s">
        <v>186</v>
      </c>
      <c r="E63" s="21" t="s">
        <v>118</v>
      </c>
      <c r="F63" s="21" t="s">
        <v>119</v>
      </c>
    </row>
    <row r="64" spans="1:6" ht="30.75" thickBot="1" x14ac:dyDescent="0.3">
      <c r="A64" s="20">
        <v>54</v>
      </c>
      <c r="B64" s="21" t="s">
        <v>175</v>
      </c>
      <c r="C64" s="21" t="s">
        <v>163</v>
      </c>
      <c r="D64" s="21" t="s">
        <v>186</v>
      </c>
      <c r="E64" s="21" t="s">
        <v>118</v>
      </c>
      <c r="F64" s="21" t="s">
        <v>119</v>
      </c>
    </row>
    <row r="65" spans="1:6" ht="30.75" thickBot="1" x14ac:dyDescent="0.3">
      <c r="A65" s="20">
        <v>55</v>
      </c>
      <c r="B65" s="21" t="s">
        <v>176</v>
      </c>
      <c r="C65" s="21" t="s">
        <v>163</v>
      </c>
      <c r="D65" s="21" t="s">
        <v>186</v>
      </c>
      <c r="E65" s="21" t="s">
        <v>118</v>
      </c>
      <c r="F65" s="21" t="s">
        <v>119</v>
      </c>
    </row>
    <row r="66" spans="1:6" ht="30.75" thickBot="1" x14ac:dyDescent="0.3">
      <c r="A66" s="20">
        <v>56</v>
      </c>
      <c r="B66" s="21" t="s">
        <v>177</v>
      </c>
      <c r="C66" s="21" t="s">
        <v>163</v>
      </c>
      <c r="D66" s="21" t="s">
        <v>186</v>
      </c>
      <c r="E66" s="21" t="s">
        <v>118</v>
      </c>
      <c r="F66" s="21" t="s">
        <v>119</v>
      </c>
    </row>
    <row r="67" spans="1:6" ht="30.75" thickBot="1" x14ac:dyDescent="0.3">
      <c r="A67" s="20">
        <v>57</v>
      </c>
      <c r="B67" s="21" t="s">
        <v>178</v>
      </c>
      <c r="C67" s="21" t="s">
        <v>163</v>
      </c>
      <c r="D67" s="21" t="s">
        <v>186</v>
      </c>
      <c r="E67" s="21" t="s">
        <v>118</v>
      </c>
      <c r="F67" s="21" t="s">
        <v>119</v>
      </c>
    </row>
    <row r="68" spans="1:6" ht="30.75" thickBot="1" x14ac:dyDescent="0.3">
      <c r="A68" s="20">
        <v>58</v>
      </c>
      <c r="B68" s="21" t="s">
        <v>179</v>
      </c>
      <c r="C68" s="21" t="s">
        <v>163</v>
      </c>
      <c r="D68" s="21" t="s">
        <v>186</v>
      </c>
      <c r="E68" s="21" t="s">
        <v>118</v>
      </c>
      <c r="F68" s="21" t="s">
        <v>119</v>
      </c>
    </row>
    <row r="69" spans="1:6" ht="30.75" thickBot="1" x14ac:dyDescent="0.3">
      <c r="A69" s="20">
        <v>59</v>
      </c>
      <c r="B69" s="21" t="s">
        <v>180</v>
      </c>
      <c r="C69" s="21" t="s">
        <v>163</v>
      </c>
      <c r="D69" s="21" t="s">
        <v>186</v>
      </c>
      <c r="E69" s="21" t="s">
        <v>118</v>
      </c>
      <c r="F69" s="21" t="s">
        <v>119</v>
      </c>
    </row>
    <row r="70" spans="1:6" ht="30.75" thickBot="1" x14ac:dyDescent="0.3">
      <c r="A70" s="20">
        <v>60</v>
      </c>
      <c r="B70" s="21" t="s">
        <v>181</v>
      </c>
      <c r="C70" s="21" t="s">
        <v>163</v>
      </c>
      <c r="D70" s="21" t="s">
        <v>186</v>
      </c>
      <c r="E70" s="21" t="s">
        <v>118</v>
      </c>
      <c r="F70" s="21" t="s">
        <v>119</v>
      </c>
    </row>
    <row r="71" spans="1:6" ht="30.75" thickBot="1" x14ac:dyDescent="0.3">
      <c r="A71" s="20">
        <v>61</v>
      </c>
      <c r="B71" s="21" t="s">
        <v>182</v>
      </c>
      <c r="C71" s="21" t="s">
        <v>163</v>
      </c>
      <c r="D71" s="21" t="s">
        <v>186</v>
      </c>
      <c r="E71" s="21" t="s">
        <v>118</v>
      </c>
      <c r="F71" s="21" t="s">
        <v>119</v>
      </c>
    </row>
    <row r="72" spans="1:6" ht="30.75" thickBot="1" x14ac:dyDescent="0.3">
      <c r="A72" s="20">
        <v>62</v>
      </c>
      <c r="B72" s="21" t="s">
        <v>183</v>
      </c>
      <c r="C72" s="21" t="s">
        <v>163</v>
      </c>
      <c r="D72" s="21" t="s">
        <v>186</v>
      </c>
      <c r="E72" s="21" t="s">
        <v>118</v>
      </c>
      <c r="F72" s="21" t="s">
        <v>119</v>
      </c>
    </row>
    <row r="73" spans="1:6" ht="30.75" thickBot="1" x14ac:dyDescent="0.3">
      <c r="A73" s="20">
        <v>63</v>
      </c>
      <c r="B73" s="21" t="s">
        <v>184</v>
      </c>
      <c r="C73" s="21" t="s">
        <v>163</v>
      </c>
      <c r="D73" s="21" t="s">
        <v>186</v>
      </c>
      <c r="E73" s="21" t="s">
        <v>118</v>
      </c>
      <c r="F73" s="21" t="s">
        <v>119</v>
      </c>
    </row>
    <row r="74" spans="1:6" ht="30.75" thickBot="1" x14ac:dyDescent="0.3">
      <c r="A74" s="20">
        <v>64</v>
      </c>
      <c r="B74" s="21" t="s">
        <v>185</v>
      </c>
      <c r="C74" s="21" t="s">
        <v>163</v>
      </c>
      <c r="D74" s="21" t="s">
        <v>186</v>
      </c>
      <c r="E74" s="21" t="s">
        <v>118</v>
      </c>
      <c r="F74" s="21" t="s">
        <v>119</v>
      </c>
    </row>
  </sheetData>
  <mergeCells count="8">
    <mergeCell ref="A7:C7"/>
    <mergeCell ref="A8:F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zoomScaleNormal="100" workbookViewId="0">
      <selection activeCell="E14" sqref="E14"/>
    </sheetView>
  </sheetViews>
  <sheetFormatPr defaultRowHeight="15" x14ac:dyDescent="0.25"/>
  <cols>
    <col min="1" max="1" width="4" customWidth="1"/>
    <col min="2" max="2" width="19" customWidth="1"/>
    <col min="3" max="3" width="9.42578125" customWidth="1"/>
    <col min="4" max="4" width="18.140625" customWidth="1"/>
    <col min="5" max="5" width="10.7109375" customWidth="1"/>
    <col min="6" max="6" width="9.28515625" customWidth="1"/>
    <col min="7" max="8" width="12.7109375" customWidth="1"/>
  </cols>
  <sheetData>
    <row r="1" spans="1:8" ht="18.75" x14ac:dyDescent="0.25">
      <c r="A1" s="53" t="s">
        <v>56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58</v>
      </c>
      <c r="B2" s="54"/>
      <c r="C2" s="54"/>
      <c r="D2" s="54"/>
      <c r="E2" s="54"/>
      <c r="F2" s="54"/>
      <c r="G2" s="54"/>
      <c r="H2" s="54"/>
    </row>
    <row r="3" spans="1:8" ht="15.75" x14ac:dyDescent="0.25">
      <c r="A3" s="55" t="s">
        <v>57</v>
      </c>
      <c r="B3" s="55"/>
      <c r="C3" s="55"/>
      <c r="D3" s="55"/>
      <c r="E3" s="55"/>
      <c r="F3" s="55"/>
      <c r="G3" s="55"/>
      <c r="H3" s="55"/>
    </row>
    <row r="4" spans="1:8" ht="15.75" customHeight="1" x14ac:dyDescent="0.25">
      <c r="A4" s="57" t="s">
        <v>59</v>
      </c>
      <c r="B4" s="57"/>
      <c r="C4" s="57"/>
      <c r="D4" s="57"/>
      <c r="E4" s="57"/>
      <c r="F4" s="57"/>
      <c r="G4" s="57"/>
      <c r="H4" s="57"/>
    </row>
    <row r="5" spans="1:8" ht="15" customHeight="1" x14ac:dyDescent="0.25">
      <c r="A5" s="58" t="s">
        <v>73</v>
      </c>
      <c r="B5" s="58"/>
      <c r="C5" s="58"/>
      <c r="D5" s="58"/>
      <c r="E5" s="58"/>
      <c r="F5" s="58"/>
      <c r="G5" s="58"/>
      <c r="H5" s="58"/>
    </row>
    <row r="6" spans="1:8" ht="15.75" customHeight="1" thickBot="1" x14ac:dyDescent="0.3">
      <c r="A6" s="59" t="s">
        <v>67</v>
      </c>
      <c r="B6" s="59"/>
      <c r="C6" s="59"/>
      <c r="D6" s="59"/>
      <c r="E6" s="59"/>
      <c r="F6" s="59"/>
      <c r="G6" s="59"/>
      <c r="H6" s="59"/>
    </row>
    <row r="7" spans="1:8" x14ac:dyDescent="0.25">
      <c r="A7" s="61" t="s">
        <v>65</v>
      </c>
      <c r="B7" s="61"/>
      <c r="C7" s="61"/>
      <c r="D7" s="8"/>
      <c r="E7" s="8"/>
      <c r="F7" s="4"/>
    </row>
    <row r="8" spans="1:8" ht="18.75" x14ac:dyDescent="0.25">
      <c r="A8" s="56" t="s">
        <v>100</v>
      </c>
      <c r="B8" s="56"/>
      <c r="C8" s="56"/>
      <c r="D8" s="56"/>
      <c r="E8" s="56"/>
      <c r="F8" s="56"/>
    </row>
    <row r="9" spans="1:8" x14ac:dyDescent="0.25">
      <c r="E9" s="9"/>
    </row>
    <row r="10" spans="1:8" ht="50.25" customHeight="1" x14ac:dyDescent="0.25">
      <c r="A10" s="1" t="s">
        <v>97</v>
      </c>
      <c r="B10" s="1" t="s">
        <v>72</v>
      </c>
      <c r="C10" s="1" t="s">
        <v>98</v>
      </c>
      <c r="D10" s="1" t="s">
        <v>104</v>
      </c>
      <c r="E10" s="1" t="s">
        <v>99</v>
      </c>
      <c r="F10" s="1" t="s">
        <v>212</v>
      </c>
      <c r="G10" s="1" t="s">
        <v>192</v>
      </c>
      <c r="H10" s="1" t="s">
        <v>193</v>
      </c>
    </row>
    <row r="11" spans="1:8" ht="39.950000000000003" customHeight="1" x14ac:dyDescent="0.25">
      <c r="A11" s="10">
        <v>1</v>
      </c>
      <c r="B11" s="10" t="s">
        <v>101</v>
      </c>
      <c r="C11" s="11">
        <v>68</v>
      </c>
      <c r="D11" s="11">
        <v>60</v>
      </c>
      <c r="E11" s="11">
        <v>4</v>
      </c>
      <c r="F11" s="11">
        <v>15</v>
      </c>
      <c r="G11" s="11">
        <v>19</v>
      </c>
      <c r="H11" s="11">
        <f>(G11/D11)*100</f>
        <v>31.666666666666664</v>
      </c>
    </row>
    <row r="12" spans="1:8" ht="39.950000000000003" customHeight="1" x14ac:dyDescent="0.25">
      <c r="A12" s="10">
        <v>2</v>
      </c>
      <c r="B12" s="12" t="s">
        <v>102</v>
      </c>
      <c r="C12" s="11">
        <v>65</v>
      </c>
      <c r="D12" s="11">
        <v>60</v>
      </c>
      <c r="E12" s="11">
        <v>28</v>
      </c>
      <c r="F12" s="11">
        <v>2</v>
      </c>
      <c r="G12" s="11">
        <v>30</v>
      </c>
      <c r="H12" s="11">
        <f t="shared" ref="H12:H16" si="0">(G12/D12)*100</f>
        <v>50</v>
      </c>
    </row>
    <row r="13" spans="1:8" ht="39.950000000000003" customHeight="1" x14ac:dyDescent="0.25">
      <c r="A13" s="10">
        <v>3</v>
      </c>
      <c r="B13" s="12" t="s">
        <v>103</v>
      </c>
      <c r="C13" s="11">
        <v>67</v>
      </c>
      <c r="D13" s="11">
        <v>64</v>
      </c>
      <c r="E13" s="11">
        <v>21</v>
      </c>
      <c r="F13" s="11">
        <v>1</v>
      </c>
      <c r="G13" s="11">
        <v>22</v>
      </c>
      <c r="H13" s="11">
        <f t="shared" si="0"/>
        <v>34.375</v>
      </c>
    </row>
    <row r="14" spans="1:8" ht="39.950000000000003" customHeight="1" x14ac:dyDescent="0.25">
      <c r="A14" s="10">
        <v>4</v>
      </c>
      <c r="B14" s="10" t="s">
        <v>26</v>
      </c>
      <c r="C14" s="11">
        <v>70</v>
      </c>
      <c r="D14" s="11">
        <v>69</v>
      </c>
      <c r="E14" s="11">
        <v>14</v>
      </c>
      <c r="F14" s="11">
        <v>6</v>
      </c>
      <c r="G14" s="11">
        <v>20</v>
      </c>
      <c r="H14" s="11">
        <f t="shared" si="0"/>
        <v>28.985507246376812</v>
      </c>
    </row>
    <row r="15" spans="1:8" ht="39.950000000000003" customHeight="1" x14ac:dyDescent="0.25">
      <c r="A15" s="10">
        <v>5</v>
      </c>
      <c r="B15" s="10" t="s">
        <v>30</v>
      </c>
      <c r="C15" s="11">
        <v>71</v>
      </c>
      <c r="D15" s="11">
        <v>65</v>
      </c>
      <c r="E15" s="11">
        <v>19</v>
      </c>
      <c r="F15" s="11">
        <v>8</v>
      </c>
      <c r="G15" s="11">
        <v>27</v>
      </c>
      <c r="H15" s="11">
        <f t="shared" si="0"/>
        <v>41.53846153846154</v>
      </c>
    </row>
    <row r="16" spans="1:8" ht="39.950000000000003" customHeight="1" x14ac:dyDescent="0.25">
      <c r="A16" s="10">
        <v>6</v>
      </c>
      <c r="B16" s="10" t="s">
        <v>18</v>
      </c>
      <c r="C16" s="11">
        <v>69</v>
      </c>
      <c r="D16" s="11">
        <v>62</v>
      </c>
      <c r="E16" s="11">
        <v>0</v>
      </c>
      <c r="F16" s="11">
        <v>11</v>
      </c>
      <c r="G16" s="11">
        <v>11</v>
      </c>
      <c r="H16" s="11">
        <f t="shared" si="0"/>
        <v>17.741935483870968</v>
      </c>
    </row>
    <row r="17" spans="1:8" ht="39.75" customHeight="1" x14ac:dyDescent="0.25">
      <c r="A17" s="11"/>
      <c r="B17" s="11"/>
      <c r="C17" s="11">
        <f>SUM(C11:C16)</f>
        <v>410</v>
      </c>
      <c r="D17" s="11">
        <f>SUM(D11:D16)</f>
        <v>380</v>
      </c>
      <c r="E17" s="11">
        <f>SUM(E11:E16)</f>
        <v>86</v>
      </c>
      <c r="F17" s="11">
        <f>SUM(F11:F16)</f>
        <v>43</v>
      </c>
      <c r="G17" s="11">
        <f>SUM(G11:G16)</f>
        <v>129</v>
      </c>
      <c r="H17" s="11">
        <f>SUM(H11:H16)/6</f>
        <v>34.051261822562665</v>
      </c>
    </row>
    <row r="19" spans="1:8" ht="18.75" x14ac:dyDescent="0.3">
      <c r="F19" s="13" t="s">
        <v>110</v>
      </c>
      <c r="G19" s="13"/>
    </row>
    <row r="20" spans="1:8" x14ac:dyDescent="0.25">
      <c r="F20" s="86" t="s">
        <v>111</v>
      </c>
      <c r="G20" s="86"/>
    </row>
  </sheetData>
  <mergeCells count="9">
    <mergeCell ref="F20:G20"/>
    <mergeCell ref="A7:C7"/>
    <mergeCell ref="A8:F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GATE student</vt:lpstr>
      <vt:lpstr>placement record</vt:lpstr>
      <vt:lpstr>dhoot</vt:lpstr>
      <vt:lpstr>summary</vt:lpstr>
      <vt:lpstr>'GATE student'!Print_Titles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2018-06-15T05:18:44Z</dcterms:modified>
</cp:coreProperties>
</file>